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X:\01_重要文書フォルダ（保存期間１年以上）\01_技術調査関係\04_建設システム管理企画室\建設システム係\03_通知文、事務連絡、調査物（対地整）\2024年度（R6）\250399_【事務連絡】令和７年度実施方針\作業\250310\"/>
    </mc:Choice>
  </mc:AlternateContent>
  <xr:revisionPtr revIDLastSave="0" documentId="13_ncr:1_{E3088394-98AA-4A49-A238-C6AE6A748148}" xr6:coauthVersionLast="47" xr6:coauthVersionMax="47" xr10:uidLastSave="{00000000-0000-0000-0000-000000000000}"/>
  <bookViews>
    <workbookView xWindow="-120" yWindow="-16320" windowWidth="29040" windowHeight="15720" tabRatio="757" xr2:uid="{00000000-000D-0000-FFFF-FFFF00000000}"/>
  </bookViews>
  <sheets>
    <sheet name="見積表紙(標準-橋梁)" sheetId="43" r:id="rId1"/>
    <sheet name="総括表 (標準-橋梁)" sheetId="40" r:id="rId2"/>
    <sheet name="直人内訳(標準-橋梁) " sheetId="42" r:id="rId3"/>
    <sheet name="見積表紙(標準-河川構造物)" sheetId="49" r:id="rId4"/>
    <sheet name="総括表 (標準-河川構造物)" sheetId="50" r:id="rId5"/>
    <sheet name="直人内訳(標準-河川構造物)" sheetId="51" r:id="rId6"/>
    <sheet name="見積表紙(標準-道路)" sheetId="55" r:id="rId7"/>
    <sheet name="総括表 (標準-道路)" sheetId="56" r:id="rId8"/>
    <sheet name="直人内訳(標準-道路)" sheetId="57" r:id="rId9"/>
  </sheets>
  <externalReferences>
    <externalReference r:id="rId10"/>
  </externalReferences>
  <definedNames>
    <definedName name="\\\" localSheetId="4">'[1]1.表紙'!#REF!</definedName>
    <definedName name="\\\" localSheetId="1">'[1]1.表紙'!#REF!</definedName>
    <definedName name="\\\" localSheetId="7">'[1]1.表紙'!#REF!</definedName>
    <definedName name="\\\">'[1]1.表紙'!#REF!</definedName>
    <definedName name="\a" localSheetId="3">#REF!</definedName>
    <definedName name="\a" localSheetId="0">#REF!</definedName>
    <definedName name="\a" localSheetId="6">#REF!</definedName>
    <definedName name="\a" localSheetId="4">#REF!</definedName>
    <definedName name="\a" localSheetId="1">#REF!</definedName>
    <definedName name="\a" localSheetId="7">#REF!</definedName>
    <definedName name="\a" localSheetId="5">#REF!</definedName>
    <definedName name="\a" localSheetId="2">#REF!</definedName>
    <definedName name="\a" localSheetId="8">#REF!</definedName>
    <definedName name="\a">#REF!</definedName>
    <definedName name="\b" localSheetId="3">#REF!</definedName>
    <definedName name="\b" localSheetId="0">#REF!</definedName>
    <definedName name="\b" localSheetId="6">#REF!</definedName>
    <definedName name="\b" localSheetId="4">#REF!</definedName>
    <definedName name="\b" localSheetId="1">#REF!</definedName>
    <definedName name="\b" localSheetId="7">#REF!</definedName>
    <definedName name="\b" localSheetId="5">#REF!</definedName>
    <definedName name="\b" localSheetId="2">#REF!</definedName>
    <definedName name="\b" localSheetId="8">#REF!</definedName>
    <definedName name="\b">#REF!</definedName>
    <definedName name="\f" localSheetId="3">#REF!</definedName>
    <definedName name="\f" localSheetId="0">#REF!</definedName>
    <definedName name="\f" localSheetId="6">#REF!</definedName>
    <definedName name="\f" localSheetId="4">#REF!</definedName>
    <definedName name="\f" localSheetId="1">#REF!</definedName>
    <definedName name="\f" localSheetId="7">#REF!</definedName>
    <definedName name="\f" localSheetId="5">#REF!</definedName>
    <definedName name="\f" localSheetId="2">#REF!</definedName>
    <definedName name="\f" localSheetId="8">#REF!</definedName>
    <definedName name="\f">#REF!</definedName>
    <definedName name="\g" localSheetId="3">#REF!</definedName>
    <definedName name="\g" localSheetId="0">#REF!</definedName>
    <definedName name="\g" localSheetId="6">#REF!</definedName>
    <definedName name="\g" localSheetId="4">#REF!</definedName>
    <definedName name="\g" localSheetId="1">#REF!</definedName>
    <definedName name="\g" localSheetId="7">#REF!</definedName>
    <definedName name="\g" localSheetId="5">#REF!</definedName>
    <definedName name="\g" localSheetId="2">#REF!</definedName>
    <definedName name="\g" localSheetId="8">#REF!</definedName>
    <definedName name="\g">#REF!</definedName>
    <definedName name="\h" localSheetId="3">#REF!</definedName>
    <definedName name="\h" localSheetId="0">#REF!</definedName>
    <definedName name="\h" localSheetId="6">#REF!</definedName>
    <definedName name="\h" localSheetId="4">#REF!</definedName>
    <definedName name="\h" localSheetId="1">#REF!</definedName>
    <definedName name="\h" localSheetId="7">#REF!</definedName>
    <definedName name="\h" localSheetId="5">#REF!</definedName>
    <definedName name="\h" localSheetId="2">#REF!</definedName>
    <definedName name="\h" localSheetId="8">#REF!</definedName>
    <definedName name="\h">#REF!</definedName>
    <definedName name="\i" localSheetId="3">#REF!</definedName>
    <definedName name="\i" localSheetId="0">#REF!</definedName>
    <definedName name="\i" localSheetId="6">#REF!</definedName>
    <definedName name="\i" localSheetId="4">#REF!</definedName>
    <definedName name="\i" localSheetId="1">#REF!</definedName>
    <definedName name="\i" localSheetId="7">#REF!</definedName>
    <definedName name="\i" localSheetId="5">#REF!</definedName>
    <definedName name="\i" localSheetId="2">#REF!</definedName>
    <definedName name="\i" localSheetId="8">#REF!</definedName>
    <definedName name="\i">#REF!</definedName>
    <definedName name="\z" localSheetId="3">#REF!</definedName>
    <definedName name="\z" localSheetId="0">#REF!</definedName>
    <definedName name="\z" localSheetId="6">#REF!</definedName>
    <definedName name="\z" localSheetId="4">#REF!</definedName>
    <definedName name="\z" localSheetId="1">#REF!</definedName>
    <definedName name="\z" localSheetId="7">#REF!</definedName>
    <definedName name="\z" localSheetId="5">#REF!</definedName>
    <definedName name="\z" localSheetId="2">#REF!</definedName>
    <definedName name="\z" localSheetId="8">#REF!</definedName>
    <definedName name="\z">#REF!</definedName>
    <definedName name="ＦＡＸ" localSheetId="3">#REF!</definedName>
    <definedName name="ＦＡＸ" localSheetId="0">#REF!</definedName>
    <definedName name="ＦＡＸ" localSheetId="6">#REF!</definedName>
    <definedName name="ＦＡＸ" localSheetId="4">#REF!</definedName>
    <definedName name="ＦＡＸ" localSheetId="1">#REF!</definedName>
    <definedName name="ＦＡＸ" localSheetId="7">#REF!</definedName>
    <definedName name="ＦＡＸ" localSheetId="5">#REF!</definedName>
    <definedName name="ＦＡＸ" localSheetId="2">#REF!</definedName>
    <definedName name="ＦＡＸ" localSheetId="8">#REF!</definedName>
    <definedName name="ＦＡＸ">#REF!</definedName>
    <definedName name="_xlnm.Print_Area" localSheetId="3">'見積表紙(標準-河川構造物)'!$B$1:$O$32</definedName>
    <definedName name="_xlnm.Print_Area" localSheetId="0">'見積表紙(標準-橋梁)'!$B$1:$O$32</definedName>
    <definedName name="_xlnm.Print_Area" localSheetId="6">'見積表紙(標準-道路)'!$B$1:$O$32</definedName>
    <definedName name="_xlnm.Print_Area" localSheetId="4">'総括表 (標準-河川構造物)'!$B$2:$L$62</definedName>
    <definedName name="_xlnm.Print_Area" localSheetId="1">'総括表 (標準-橋梁)'!$B$2:$L$62</definedName>
    <definedName name="_xlnm.Print_Area" localSheetId="7">'総括表 (標準-道路)'!$B$2:$L$62</definedName>
    <definedName name="_xlnm.Print_Area" localSheetId="5">'直人内訳(標準-河川構造物)'!$B$2:$T$280</definedName>
    <definedName name="_xlnm.Print_Area" localSheetId="2">'直人内訳(標準-橋梁) '!$B$2:$T$280</definedName>
    <definedName name="_xlnm.Print_Area" localSheetId="8">'直人内訳(標準-道路)'!$B$2:$T$280</definedName>
    <definedName name="ＴＥＬ" localSheetId="3">#REF!</definedName>
    <definedName name="ＴＥＬ" localSheetId="0">#REF!</definedName>
    <definedName name="ＴＥＬ" localSheetId="6">#REF!</definedName>
    <definedName name="ＴＥＬ" localSheetId="4">#REF!</definedName>
    <definedName name="ＴＥＬ" localSheetId="1">#REF!</definedName>
    <definedName name="ＴＥＬ" localSheetId="7">#REF!</definedName>
    <definedName name="ＴＥＬ" localSheetId="5">#REF!</definedName>
    <definedName name="ＴＥＬ" localSheetId="2">#REF!</definedName>
    <definedName name="ＴＥＬ" localSheetId="8">#REF!</definedName>
    <definedName name="ＴＥＬ">#REF!</definedName>
    <definedName name="依頼先" localSheetId="3">#REF!</definedName>
    <definedName name="依頼先" localSheetId="0">#REF!</definedName>
    <definedName name="依頼先" localSheetId="6">#REF!</definedName>
    <definedName name="依頼先" localSheetId="4">#REF!</definedName>
    <definedName name="依頼先" localSheetId="1">#REF!</definedName>
    <definedName name="依頼先" localSheetId="7">#REF!</definedName>
    <definedName name="依頼先" localSheetId="5">#REF!</definedName>
    <definedName name="依頼先" localSheetId="2">#REF!</definedName>
    <definedName name="依頼先" localSheetId="8">#REF!</definedName>
    <definedName name="依頼先">#REF!</definedName>
    <definedName name="依頼先リスト" localSheetId="3">#REF!</definedName>
    <definedName name="依頼先リスト" localSheetId="0">#REF!</definedName>
    <definedName name="依頼先リスト" localSheetId="6">#REF!</definedName>
    <definedName name="依頼先リスト" localSheetId="4">#REF!</definedName>
    <definedName name="依頼先リスト" localSheetId="1">#REF!</definedName>
    <definedName name="依頼先リスト" localSheetId="7">#REF!</definedName>
    <definedName name="依頼先リスト" localSheetId="5">#REF!</definedName>
    <definedName name="依頼先リスト" localSheetId="2">#REF!</definedName>
    <definedName name="依頼先リスト" localSheetId="8">#REF!</definedName>
    <definedName name="依頼先リスト">#REF!</definedName>
    <definedName name="合_計" localSheetId="3">#REF!</definedName>
    <definedName name="合_計" localSheetId="0">#REF!</definedName>
    <definedName name="合_計" localSheetId="6">#REF!</definedName>
    <definedName name="合_計" localSheetId="4">#REF!</definedName>
    <definedName name="合_計" localSheetId="1">#REF!</definedName>
    <definedName name="合_計" localSheetId="7">#REF!</definedName>
    <definedName name="合_計" localSheetId="5">#REF!</definedName>
    <definedName name="合_計" localSheetId="2">#REF!</definedName>
    <definedName name="合_計" localSheetId="8">#REF!</definedName>
    <definedName name="合_計">#REF!</definedName>
    <definedName name="送付ラベル" localSheetId="3">#REF!</definedName>
    <definedName name="送付ラベル" localSheetId="0">#REF!</definedName>
    <definedName name="送付ラベル" localSheetId="6">#REF!</definedName>
    <definedName name="送付ラベル" localSheetId="4">#REF!</definedName>
    <definedName name="送付ラベル" localSheetId="1">#REF!</definedName>
    <definedName name="送付ラベル" localSheetId="7">#REF!</definedName>
    <definedName name="送付ラベル" localSheetId="5">#REF!</definedName>
    <definedName name="送付ラベル" localSheetId="2">#REF!</definedName>
    <definedName name="送付ラベル" localSheetId="8">#REF!</definedName>
    <definedName name="送付ラベル">#REF!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2" i="57" l="1"/>
  <c r="O252" i="57"/>
  <c r="N252" i="57"/>
  <c r="M252" i="57"/>
  <c r="L252" i="57"/>
  <c r="K252" i="57"/>
  <c r="J252" i="57"/>
  <c r="P221" i="57"/>
  <c r="O221" i="57"/>
  <c r="N221" i="57"/>
  <c r="M221" i="57"/>
  <c r="L221" i="57"/>
  <c r="K221" i="57"/>
  <c r="J221" i="57"/>
  <c r="P190" i="57"/>
  <c r="O190" i="57"/>
  <c r="N190" i="57"/>
  <c r="M190" i="57"/>
  <c r="L190" i="57"/>
  <c r="K190" i="57"/>
  <c r="J190" i="57"/>
  <c r="P159" i="57"/>
  <c r="O159" i="57"/>
  <c r="N159" i="57"/>
  <c r="M159" i="57"/>
  <c r="L159" i="57"/>
  <c r="K159" i="57"/>
  <c r="J159" i="57"/>
  <c r="P128" i="57"/>
  <c r="O128" i="57"/>
  <c r="N128" i="57"/>
  <c r="M128" i="57"/>
  <c r="L128" i="57"/>
  <c r="K128" i="57"/>
  <c r="J128" i="57"/>
  <c r="P97" i="57"/>
  <c r="O97" i="57"/>
  <c r="N97" i="57"/>
  <c r="M97" i="57"/>
  <c r="L97" i="57"/>
  <c r="K97" i="57"/>
  <c r="J97" i="57"/>
  <c r="P66" i="57"/>
  <c r="O66" i="57"/>
  <c r="N66" i="57"/>
  <c r="M66" i="57"/>
  <c r="L66" i="57"/>
  <c r="K66" i="57"/>
  <c r="J66" i="57"/>
  <c r="P35" i="57"/>
  <c r="O35" i="57"/>
  <c r="N35" i="57"/>
  <c r="M35" i="57"/>
  <c r="L35" i="57"/>
  <c r="K35" i="57"/>
  <c r="J35" i="57"/>
  <c r="P4" i="57"/>
  <c r="O4" i="57"/>
  <c r="N4" i="57"/>
  <c r="M4" i="57"/>
  <c r="L4" i="57"/>
  <c r="K4" i="57"/>
  <c r="J4" i="57"/>
  <c r="F6" i="56"/>
  <c r="F27" i="55"/>
  <c r="F6" i="50" l="1"/>
  <c r="F6" i="40"/>
  <c r="P252" i="51" l="1"/>
  <c r="O252" i="51"/>
  <c r="N252" i="51"/>
  <c r="M252" i="51"/>
  <c r="L252" i="51"/>
  <c r="K252" i="51"/>
  <c r="J252" i="51"/>
  <c r="P221" i="51"/>
  <c r="O221" i="51"/>
  <c r="N221" i="51"/>
  <c r="M221" i="51"/>
  <c r="L221" i="51"/>
  <c r="K221" i="51"/>
  <c r="J221" i="51"/>
  <c r="P190" i="51"/>
  <c r="O190" i="51"/>
  <c r="N190" i="51"/>
  <c r="M190" i="51"/>
  <c r="L190" i="51"/>
  <c r="K190" i="51"/>
  <c r="J190" i="51"/>
  <c r="P159" i="51"/>
  <c r="O159" i="51"/>
  <c r="N159" i="51"/>
  <c r="M159" i="51"/>
  <c r="L159" i="51"/>
  <c r="K159" i="51"/>
  <c r="J159" i="51"/>
  <c r="P128" i="51"/>
  <c r="O128" i="51"/>
  <c r="N128" i="51"/>
  <c r="M128" i="51"/>
  <c r="L128" i="51"/>
  <c r="K128" i="51"/>
  <c r="J128" i="51"/>
  <c r="P97" i="51"/>
  <c r="O97" i="51"/>
  <c r="N97" i="51"/>
  <c r="M97" i="51"/>
  <c r="L97" i="51"/>
  <c r="K97" i="51"/>
  <c r="J97" i="51"/>
  <c r="P66" i="51"/>
  <c r="O66" i="51"/>
  <c r="N66" i="51"/>
  <c r="M66" i="51"/>
  <c r="L66" i="51"/>
  <c r="K66" i="51"/>
  <c r="J66" i="51"/>
  <c r="P35" i="51"/>
  <c r="O35" i="51"/>
  <c r="N35" i="51"/>
  <c r="M35" i="51"/>
  <c r="L35" i="51"/>
  <c r="K35" i="51"/>
  <c r="J35" i="51"/>
  <c r="P4" i="51"/>
  <c r="O4" i="51"/>
  <c r="N4" i="51"/>
  <c r="M4" i="51"/>
  <c r="L4" i="51"/>
  <c r="K4" i="51"/>
  <c r="J4" i="51"/>
  <c r="F27" i="49"/>
  <c r="P128" i="42" l="1"/>
  <c r="O128" i="42"/>
  <c r="N128" i="42"/>
  <c r="M128" i="42"/>
  <c r="L128" i="42"/>
  <c r="K128" i="42"/>
  <c r="J128" i="42"/>
  <c r="P97" i="42"/>
  <c r="O97" i="42"/>
  <c r="N97" i="42"/>
  <c r="M97" i="42"/>
  <c r="L97" i="42"/>
  <c r="K97" i="42"/>
  <c r="J97" i="42"/>
  <c r="P66" i="42"/>
  <c r="O66" i="42"/>
  <c r="N66" i="42"/>
  <c r="M66" i="42"/>
  <c r="L66" i="42"/>
  <c r="K66" i="42"/>
  <c r="J66" i="42"/>
  <c r="J159" i="42"/>
  <c r="K159" i="42"/>
  <c r="L159" i="42"/>
  <c r="M159" i="42"/>
  <c r="N159" i="42"/>
  <c r="O159" i="42"/>
  <c r="P159" i="42"/>
  <c r="F27" i="43" l="1"/>
  <c r="P252" i="42"/>
  <c r="O252" i="42"/>
  <c r="N252" i="42"/>
  <c r="M252" i="42"/>
  <c r="L252" i="42"/>
  <c r="K252" i="42"/>
  <c r="J252" i="42"/>
  <c r="P221" i="42"/>
  <c r="O221" i="42"/>
  <c r="N221" i="42"/>
  <c r="M221" i="42"/>
  <c r="L221" i="42"/>
  <c r="K221" i="42"/>
  <c r="J221" i="42"/>
  <c r="P190" i="42"/>
  <c r="O190" i="42"/>
  <c r="N190" i="42"/>
  <c r="M190" i="42"/>
  <c r="L190" i="42"/>
  <c r="K190" i="42"/>
  <c r="J190" i="42"/>
  <c r="P35" i="42"/>
  <c r="O35" i="42"/>
  <c r="N35" i="42"/>
  <c r="M35" i="42"/>
  <c r="L35" i="42"/>
  <c r="K35" i="42"/>
  <c r="J35" i="42"/>
  <c r="P4" i="42"/>
  <c r="O4" i="42"/>
  <c r="N4" i="42"/>
  <c r="M4" i="42"/>
  <c r="L4" i="42"/>
  <c r="K4" i="42"/>
  <c r="J4" i="42"/>
</calcChain>
</file>

<file path=xl/sharedStrings.xml><?xml version="1.0" encoding="utf-8"?>
<sst xmlns="http://schemas.openxmlformats.org/spreadsheetml/2006/main" count="1557" uniqueCount="175">
  <si>
    <t>式</t>
  </si>
  <si>
    <t>総　括　表</t>
    <rPh sb="0" eb="1">
      <t>フサ</t>
    </rPh>
    <rPh sb="2" eb="3">
      <t>クク</t>
    </rPh>
    <rPh sb="4" eb="5">
      <t>オモテ</t>
    </rPh>
    <phoneticPr fontId="1"/>
  </si>
  <si>
    <t>式</t>
    <rPh sb="0" eb="1">
      <t>シキ</t>
    </rPh>
    <phoneticPr fontId="1"/>
  </si>
  <si>
    <t>仕　　　様</t>
    <phoneticPr fontId="2"/>
  </si>
  <si>
    <t>単　位</t>
    <phoneticPr fontId="2"/>
  </si>
  <si>
    <t>数　　　量</t>
    <phoneticPr fontId="2"/>
  </si>
  <si>
    <t>単　　　価</t>
    <phoneticPr fontId="2"/>
  </si>
  <si>
    <t>金　　　額</t>
    <phoneticPr fontId="2"/>
  </si>
  <si>
    <t>摘　　　　　要</t>
    <phoneticPr fontId="2"/>
  </si>
  <si>
    <t>合　　計</t>
    <rPh sb="0" eb="1">
      <t>ゴウ</t>
    </rPh>
    <rPh sb="3" eb="4">
      <t>ケイ</t>
    </rPh>
    <phoneticPr fontId="1"/>
  </si>
  <si>
    <t>名　　　　称</t>
    <phoneticPr fontId="2"/>
  </si>
  <si>
    <t>1.</t>
    <phoneticPr fontId="6"/>
  </si>
  <si>
    <t>2.</t>
    <phoneticPr fontId="6"/>
  </si>
  <si>
    <t>直接人件費</t>
    <rPh sb="0" eb="2">
      <t>チョクセツ</t>
    </rPh>
    <rPh sb="2" eb="5">
      <t>ジンケンヒ</t>
    </rPh>
    <phoneticPr fontId="1"/>
  </si>
  <si>
    <t>BIM/CIM実施計画書の作成</t>
    <rPh sb="7" eb="9">
      <t>ジッシ</t>
    </rPh>
    <rPh sb="9" eb="12">
      <t>ケイカクショ</t>
    </rPh>
    <rPh sb="13" eb="15">
      <t>サクセイ</t>
    </rPh>
    <phoneticPr fontId="6"/>
  </si>
  <si>
    <t>数　　量</t>
    <phoneticPr fontId="2"/>
  </si>
  <si>
    <t>BIM/CIM実施報告書の作成</t>
    <rPh sb="7" eb="9">
      <t>ジッシ</t>
    </rPh>
    <rPh sb="9" eb="12">
      <t>ホウコクショ</t>
    </rPh>
    <rPh sb="13" eb="15">
      <t>サクセイ</t>
    </rPh>
    <phoneticPr fontId="6"/>
  </si>
  <si>
    <t>直接経費</t>
    <rPh sb="0" eb="2">
      <t>チョクセツ</t>
    </rPh>
    <rPh sb="2" eb="4">
      <t>ケイヒ</t>
    </rPh>
    <phoneticPr fontId="1"/>
  </si>
  <si>
    <r>
      <t>5.1x</t>
    </r>
    <r>
      <rPr>
        <vertAlign val="superscript"/>
        <sz val="9"/>
        <rFont val="ＭＳ Ｐ明朝"/>
        <family val="1"/>
        <charset val="128"/>
      </rPr>
      <t>0.38</t>
    </r>
    <phoneticPr fontId="6"/>
  </si>
  <si>
    <t>3.</t>
    <phoneticPr fontId="6"/>
  </si>
  <si>
    <t>〇〇〇〇〇〇〇〇株式会社</t>
    <rPh sb="8" eb="12">
      <t>カブシキガイシャ</t>
    </rPh>
    <phoneticPr fontId="6"/>
  </si>
  <si>
    <t>(1)</t>
    <phoneticPr fontId="6"/>
  </si>
  <si>
    <t>(2)</t>
  </si>
  <si>
    <t>(2)</t>
    <phoneticPr fontId="6"/>
  </si>
  <si>
    <t>1)</t>
    <phoneticPr fontId="6"/>
  </si>
  <si>
    <t>線形モデル</t>
    <rPh sb="0" eb="2">
      <t>センケイ</t>
    </rPh>
    <phoneticPr fontId="6"/>
  </si>
  <si>
    <t>2)</t>
    <phoneticPr fontId="6"/>
  </si>
  <si>
    <t>地形モデル</t>
    <rPh sb="0" eb="2">
      <t>チケイ</t>
    </rPh>
    <phoneticPr fontId="6"/>
  </si>
  <si>
    <t>3)</t>
  </si>
  <si>
    <t>4)</t>
  </si>
  <si>
    <t>5)</t>
  </si>
  <si>
    <t>6)</t>
  </si>
  <si>
    <t>7)</t>
  </si>
  <si>
    <t>8)</t>
  </si>
  <si>
    <t>9)</t>
  </si>
  <si>
    <t>地質・土質モデル</t>
    <rPh sb="0" eb="2">
      <t>チシツ</t>
    </rPh>
    <rPh sb="3" eb="5">
      <t>ドシツ</t>
    </rPh>
    <phoneticPr fontId="6"/>
  </si>
  <si>
    <t>上部工モデル</t>
    <rPh sb="0" eb="3">
      <t>ジョウブコウ</t>
    </rPh>
    <phoneticPr fontId="6"/>
  </si>
  <si>
    <t>下部工モデル</t>
    <rPh sb="0" eb="3">
      <t>カブコウ</t>
    </rPh>
    <phoneticPr fontId="6"/>
  </si>
  <si>
    <t>付属物モデル</t>
    <rPh sb="0" eb="2">
      <t>フゾク</t>
    </rPh>
    <rPh sb="2" eb="3">
      <t>ブツ</t>
    </rPh>
    <phoneticPr fontId="6"/>
  </si>
  <si>
    <t>仮設工モデル</t>
    <rPh sb="0" eb="3">
      <t>カセツコウ</t>
    </rPh>
    <phoneticPr fontId="6"/>
  </si>
  <si>
    <t>統合モデル</t>
    <rPh sb="0" eb="2">
      <t>トウゴウ</t>
    </rPh>
    <phoneticPr fontId="6"/>
  </si>
  <si>
    <t>属性情報の付与</t>
    <rPh sb="0" eb="2">
      <t>ゾクセイ</t>
    </rPh>
    <rPh sb="2" eb="4">
      <t>ジョウホウ</t>
    </rPh>
    <rPh sb="5" eb="7">
      <t>フヨ</t>
    </rPh>
    <phoneticPr fontId="6"/>
  </si>
  <si>
    <t>(3)</t>
    <phoneticPr fontId="6"/>
  </si>
  <si>
    <t>(4)</t>
    <phoneticPr fontId="6"/>
  </si>
  <si>
    <t>省力化・省人化</t>
    <phoneticPr fontId="6"/>
  </si>
  <si>
    <t>3)</t>
    <phoneticPr fontId="6"/>
  </si>
  <si>
    <t>情報収集等の容易化</t>
    <rPh sb="0" eb="2">
      <t>ジョウホウ</t>
    </rPh>
    <rPh sb="2" eb="4">
      <t>シュウシュウ</t>
    </rPh>
    <rPh sb="4" eb="5">
      <t>トウ</t>
    </rPh>
    <rPh sb="6" eb="8">
      <t>ヨウイ</t>
    </rPh>
    <rPh sb="8" eb="9">
      <t>カ</t>
    </rPh>
    <phoneticPr fontId="6"/>
  </si>
  <si>
    <t>(5)</t>
    <phoneticPr fontId="6"/>
  </si>
  <si>
    <t>電子成果品作成費</t>
    <phoneticPr fontId="6"/>
  </si>
  <si>
    <t>BIM/CIM実施報告書</t>
    <rPh sb="7" eb="9">
      <t>ジッシ</t>
    </rPh>
    <rPh sb="9" eb="12">
      <t>ホウコクショ</t>
    </rPh>
    <phoneticPr fontId="6"/>
  </si>
  <si>
    <t>(1)</t>
    <phoneticPr fontId="6"/>
  </si>
  <si>
    <t>2.直接経費　集計</t>
    <rPh sb="2" eb="4">
      <t>チョクセツ</t>
    </rPh>
    <rPh sb="4" eb="6">
      <t>ケイヒ</t>
    </rPh>
    <rPh sb="7" eb="9">
      <t>シュウケイ</t>
    </rPh>
    <phoneticPr fontId="6"/>
  </si>
  <si>
    <t>視覚化による効果</t>
    <rPh sb="0" eb="2">
      <t>シカク</t>
    </rPh>
    <rPh sb="2" eb="3">
      <t>カ</t>
    </rPh>
    <rPh sb="6" eb="8">
      <t>コウカ</t>
    </rPh>
    <phoneticPr fontId="6"/>
  </si>
  <si>
    <t>内訳-1　直接人件費内訳書</t>
    <rPh sb="0" eb="2">
      <t>ウチワケ</t>
    </rPh>
    <rPh sb="12" eb="13">
      <t>ショ</t>
    </rPh>
    <phoneticPr fontId="2"/>
  </si>
  <si>
    <t>主任技術者</t>
    <rPh sb="0" eb="2">
      <t>シュニン</t>
    </rPh>
    <rPh sb="2" eb="5">
      <t>ギジュツシャ</t>
    </rPh>
    <phoneticPr fontId="2"/>
  </si>
  <si>
    <t>技師長</t>
    <phoneticPr fontId="2"/>
  </si>
  <si>
    <t>主任技師</t>
    <phoneticPr fontId="2"/>
  </si>
  <si>
    <t>技師(Ａ)</t>
    <phoneticPr fontId="2"/>
  </si>
  <si>
    <t>技師(Ｂ)</t>
    <phoneticPr fontId="2"/>
  </si>
  <si>
    <t>技師(Ｃ)</t>
    <phoneticPr fontId="2"/>
  </si>
  <si>
    <t>技術員</t>
    <phoneticPr fontId="2"/>
  </si>
  <si>
    <t>合　　計</t>
  </si>
  <si>
    <t>備  考</t>
    <rPh sb="0" eb="1">
      <t>ビ</t>
    </rPh>
    <rPh sb="3" eb="4">
      <t>コウ</t>
    </rPh>
    <phoneticPr fontId="2"/>
  </si>
  <si>
    <t>人員</t>
  </si>
  <si>
    <t>金額（円）</t>
    <rPh sb="3" eb="4">
      <t>エン</t>
    </rPh>
    <phoneticPr fontId="2"/>
  </si>
  <si>
    <t>合　　計</t>
    <rPh sb="0" eb="1">
      <t>ゴウ</t>
    </rPh>
    <rPh sb="3" eb="4">
      <t>ケイ</t>
    </rPh>
    <phoneticPr fontId="2"/>
  </si>
  <si>
    <t>内訳-2　直接人件費内訳書</t>
    <rPh sb="0" eb="2">
      <t>ウチワケ</t>
    </rPh>
    <rPh sb="12" eb="13">
      <t>ショ</t>
    </rPh>
    <phoneticPr fontId="2"/>
  </si>
  <si>
    <t>〇〇〇〇〇〇〇〇株式会社</t>
    <phoneticPr fontId="2"/>
  </si>
  <si>
    <t>内訳-3　直接人件費内訳書</t>
    <rPh sb="0" eb="2">
      <t>ウチワケ</t>
    </rPh>
    <rPh sb="12" eb="13">
      <t>ショ</t>
    </rPh>
    <phoneticPr fontId="2"/>
  </si>
  <si>
    <t>内訳-4　直接人件費内訳書</t>
    <rPh sb="0" eb="2">
      <t>ウチワケ</t>
    </rPh>
    <rPh sb="12" eb="13">
      <t>ショ</t>
    </rPh>
    <phoneticPr fontId="2"/>
  </si>
  <si>
    <t>　視覚化による効果</t>
    <phoneticPr fontId="6"/>
  </si>
  <si>
    <t>内訳-5　直接人件費内訳書</t>
    <rPh sb="0" eb="2">
      <t>ウチワケ</t>
    </rPh>
    <rPh sb="12" eb="13">
      <t>ショ</t>
    </rPh>
    <phoneticPr fontId="2"/>
  </si>
  <si>
    <t>内訳-6　直接人件費内訳書</t>
    <rPh sb="0" eb="2">
      <t>ウチワケ</t>
    </rPh>
    <rPh sb="12" eb="13">
      <t>ショ</t>
    </rPh>
    <phoneticPr fontId="2"/>
  </si>
  <si>
    <t>内訳-7　直接人件費内訳書</t>
    <rPh sb="0" eb="2">
      <t>ウチワケ</t>
    </rPh>
    <rPh sb="12" eb="13">
      <t>ショ</t>
    </rPh>
    <phoneticPr fontId="2"/>
  </si>
  <si>
    <t>　省力化・省人化</t>
    <phoneticPr fontId="6"/>
  </si>
  <si>
    <t>内訳-8　直接人件費内訳書</t>
    <rPh sb="0" eb="2">
      <t>ウチワケ</t>
    </rPh>
    <rPh sb="12" eb="13">
      <t>ショ</t>
    </rPh>
    <phoneticPr fontId="2"/>
  </si>
  <si>
    <t>内訳-9　直接人件費内訳書</t>
    <rPh sb="0" eb="2">
      <t>ウチワケ</t>
    </rPh>
    <rPh sb="12" eb="13">
      <t>ショ</t>
    </rPh>
    <phoneticPr fontId="2"/>
  </si>
  <si>
    <t>BIM/CIM実施報告書の作成</t>
    <phoneticPr fontId="6"/>
  </si>
  <si>
    <t>1)</t>
  </si>
  <si>
    <t>2)</t>
  </si>
  <si>
    <t>重ね合わせによる確認</t>
  </si>
  <si>
    <t>　情報収集等の容易化</t>
    <rPh sb="1" eb="3">
      <t>ジョウホウ</t>
    </rPh>
    <rPh sb="3" eb="5">
      <t>シュウシュウ</t>
    </rPh>
    <rPh sb="5" eb="6">
      <t>トウ</t>
    </rPh>
    <rPh sb="7" eb="9">
      <t>ヨウイ</t>
    </rPh>
    <rPh sb="9" eb="10">
      <t>カ</t>
    </rPh>
    <phoneticPr fontId="6"/>
  </si>
  <si>
    <t>内訳-1</t>
    <rPh sb="0" eb="2">
      <t>ウチワケ</t>
    </rPh>
    <phoneticPr fontId="6"/>
  </si>
  <si>
    <t>内訳-2</t>
    <rPh sb="0" eb="2">
      <t>ウチワケ</t>
    </rPh>
    <phoneticPr fontId="6"/>
  </si>
  <si>
    <t>内訳-3</t>
    <rPh sb="0" eb="2">
      <t>ウチワケ</t>
    </rPh>
    <phoneticPr fontId="6"/>
  </si>
  <si>
    <t>内訳-4</t>
    <rPh sb="0" eb="2">
      <t>ウチワケ</t>
    </rPh>
    <phoneticPr fontId="6"/>
  </si>
  <si>
    <t>内訳-5</t>
    <rPh sb="0" eb="2">
      <t>ウチワケ</t>
    </rPh>
    <phoneticPr fontId="6"/>
  </si>
  <si>
    <t>内訳-6</t>
    <rPh sb="0" eb="2">
      <t>ウチワケ</t>
    </rPh>
    <phoneticPr fontId="6"/>
  </si>
  <si>
    <t>内訳-7</t>
    <rPh sb="0" eb="2">
      <t>ウチワケ</t>
    </rPh>
    <phoneticPr fontId="6"/>
  </si>
  <si>
    <t>内訳-8</t>
    <rPh sb="0" eb="2">
      <t>ウチワケ</t>
    </rPh>
    <phoneticPr fontId="6"/>
  </si>
  <si>
    <t>内訳-9</t>
    <rPh sb="0" eb="2">
      <t>ウチワケ</t>
    </rPh>
    <phoneticPr fontId="6"/>
  </si>
  <si>
    <t>〇〇年〇月〇日</t>
    <rPh sb="2" eb="3">
      <t>ネン</t>
    </rPh>
    <rPh sb="4" eb="5">
      <t>ガツ</t>
    </rPh>
    <rPh sb="6" eb="7">
      <t>ニチ</t>
    </rPh>
    <phoneticPr fontId="6"/>
  </si>
  <si>
    <t>様</t>
    <rPh sb="0" eb="1">
      <t>サマ</t>
    </rPh>
    <phoneticPr fontId="2"/>
  </si>
  <si>
    <t>埼玉県さいたま市中央区新都心2-1</t>
    <rPh sb="0" eb="2">
      <t>サイタマ</t>
    </rPh>
    <rPh sb="2" eb="3">
      <t>ケン</t>
    </rPh>
    <rPh sb="7" eb="8">
      <t>シ</t>
    </rPh>
    <rPh sb="8" eb="10">
      <t>チュウオウ</t>
    </rPh>
    <rPh sb="10" eb="11">
      <t>ク</t>
    </rPh>
    <rPh sb="11" eb="12">
      <t>シン</t>
    </rPh>
    <rPh sb="12" eb="14">
      <t>トシン</t>
    </rPh>
    <phoneticPr fontId="2"/>
  </si>
  <si>
    <t>さいたま新都心合同庁舎2号館</t>
    <rPh sb="4" eb="5">
      <t>シン</t>
    </rPh>
    <rPh sb="5" eb="7">
      <t>トシン</t>
    </rPh>
    <rPh sb="7" eb="9">
      <t>ゴウドウ</t>
    </rPh>
    <rPh sb="9" eb="11">
      <t>チョウシャ</t>
    </rPh>
    <rPh sb="12" eb="14">
      <t>ゴウカン</t>
    </rPh>
    <phoneticPr fontId="2"/>
  </si>
  <si>
    <t>〇〇〇〇〇〇〇〇株式会社</t>
    <phoneticPr fontId="6"/>
  </si>
  <si>
    <t>関東支店　〇〇〇〇支店長　　〇〇　〇〇</t>
    <rPh sb="0" eb="2">
      <t>カントウ</t>
    </rPh>
    <rPh sb="2" eb="4">
      <t>シテン</t>
    </rPh>
    <rPh sb="9" eb="11">
      <t>シテン</t>
    </rPh>
    <rPh sb="11" eb="12">
      <t>チョウ</t>
    </rPh>
    <phoneticPr fontId="2"/>
  </si>
  <si>
    <t>御　　見　　積　　書</t>
    <rPh sb="0" eb="1">
      <t>オン</t>
    </rPh>
    <rPh sb="3" eb="4">
      <t>ミ</t>
    </rPh>
    <rPh sb="6" eb="7">
      <t>セキ</t>
    </rPh>
    <rPh sb="9" eb="10">
      <t>ショ</t>
    </rPh>
    <phoneticPr fontId="2"/>
  </si>
  <si>
    <t>①</t>
    <phoneticPr fontId="35"/>
  </si>
  <si>
    <t>見　　　積　　　額</t>
    <rPh sb="0" eb="9">
      <t>ミツモリガク</t>
    </rPh>
    <phoneticPr fontId="2"/>
  </si>
  <si>
    <t>金</t>
  </si>
  <si>
    <t>円也</t>
  </si>
  <si>
    <t>②</t>
    <phoneticPr fontId="2"/>
  </si>
  <si>
    <t>消費税相当額</t>
    <rPh sb="0" eb="3">
      <t>ショウヒゼイ</t>
    </rPh>
    <rPh sb="3" eb="6">
      <t>ソウトウガク</t>
    </rPh>
    <phoneticPr fontId="2"/>
  </si>
  <si>
    <t>（ ① × 10% ）</t>
    <phoneticPr fontId="2"/>
  </si>
  <si>
    <t>③</t>
    <phoneticPr fontId="2"/>
  </si>
  <si>
    <t>契約希望額</t>
    <rPh sb="0" eb="2">
      <t>ケイヤク</t>
    </rPh>
    <rPh sb="2" eb="5">
      <t>キボウガク</t>
    </rPh>
    <phoneticPr fontId="2"/>
  </si>
  <si>
    <t>（ ① ＋ ② ）</t>
    <phoneticPr fontId="2"/>
  </si>
  <si>
    <r>
      <t>［</t>
    </r>
    <r>
      <rPr>
        <sz val="12"/>
        <rFont val="ＭＳ Ｐゴシック"/>
        <family val="3"/>
        <charset val="128"/>
      </rPr>
      <t>件名</t>
    </r>
    <r>
      <rPr>
        <b/>
        <sz val="12"/>
        <rFont val="ＭＳ Ｐゴシック"/>
        <family val="3"/>
        <charset val="128"/>
      </rPr>
      <t>］</t>
    </r>
    <rPh sb="1" eb="3">
      <t>ケンメイ</t>
    </rPh>
    <phoneticPr fontId="2"/>
  </si>
  <si>
    <r>
      <t>［</t>
    </r>
    <r>
      <rPr>
        <sz val="12"/>
        <rFont val="ＭＳ Ｐゴシック"/>
        <family val="3"/>
        <charset val="128"/>
      </rPr>
      <t>委託箇所</t>
    </r>
    <r>
      <rPr>
        <b/>
        <sz val="12"/>
        <rFont val="ＭＳ Ｐゴシック"/>
        <family val="3"/>
        <charset val="128"/>
      </rPr>
      <t>］</t>
    </r>
    <rPh sb="1" eb="3">
      <t>イタク</t>
    </rPh>
    <rPh sb="3" eb="5">
      <t>カショ</t>
    </rPh>
    <phoneticPr fontId="2"/>
  </si>
  <si>
    <r>
      <t>［</t>
    </r>
    <r>
      <rPr>
        <sz val="12"/>
        <rFont val="ＭＳ Ｐゴシック"/>
        <family val="3"/>
        <charset val="128"/>
      </rPr>
      <t>見積有効期限</t>
    </r>
    <r>
      <rPr>
        <b/>
        <sz val="12"/>
        <rFont val="ＭＳ Ｐゴシック"/>
        <family val="3"/>
        <charset val="128"/>
      </rPr>
      <t>］</t>
    </r>
    <rPh sb="1" eb="3">
      <t>ミツモリ</t>
    </rPh>
    <rPh sb="3" eb="5">
      <t>ユウコウ</t>
    </rPh>
    <rPh sb="5" eb="7">
      <t>キゲン</t>
    </rPh>
    <phoneticPr fontId="2"/>
  </si>
  <si>
    <t>上記のとおり御見積申し上げます。</t>
    <rPh sb="0" eb="2">
      <t>ジョウキ</t>
    </rPh>
    <rPh sb="6" eb="9">
      <t>オミツモリ</t>
    </rPh>
    <rPh sb="9" eb="12">
      <t>モウシア</t>
    </rPh>
    <phoneticPr fontId="2"/>
  </si>
  <si>
    <t>件名入力</t>
    <rPh sb="0" eb="2">
      <t>ケンメイ</t>
    </rPh>
    <rPh sb="2" eb="4">
      <t>ニュウリョク</t>
    </rPh>
    <phoneticPr fontId="2"/>
  </si>
  <si>
    <t>下段</t>
    <rPh sb="0" eb="2">
      <t>ゲダン</t>
    </rPh>
    <phoneticPr fontId="2"/>
  </si>
  <si>
    <t>重ね合わせによる確認</t>
    <phoneticPr fontId="6"/>
  </si>
  <si>
    <t>重ね合わせによる確認</t>
    <phoneticPr fontId="6"/>
  </si>
  <si>
    <t>現場条件の確認</t>
    <phoneticPr fontId="6"/>
  </si>
  <si>
    <t>施工ステップの確認</t>
    <phoneticPr fontId="6"/>
  </si>
  <si>
    <t>施工管理での活用</t>
    <phoneticPr fontId="6"/>
  </si>
  <si>
    <t>不可視部の3次元モデル化</t>
    <phoneticPr fontId="6"/>
  </si>
  <si>
    <t>x：直接人件費（千円）</t>
    <rPh sb="2" eb="4">
      <t>チョクセツ</t>
    </rPh>
    <rPh sb="4" eb="7">
      <t>ジンケンヒ</t>
    </rPh>
    <rPh sb="8" eb="10">
      <t>センエン</t>
    </rPh>
    <phoneticPr fontId="6"/>
  </si>
  <si>
    <t>３次元モデルの作成</t>
    <rPh sb="1" eb="3">
      <t>ジゲン</t>
    </rPh>
    <rPh sb="7" eb="9">
      <t>サクセイ</t>
    </rPh>
    <phoneticPr fontId="6"/>
  </si>
  <si>
    <t>３次元モデルの照査</t>
    <rPh sb="7" eb="9">
      <t>ショウサ</t>
    </rPh>
    <phoneticPr fontId="6"/>
  </si>
  <si>
    <t>３次元モデルの作成</t>
    <rPh sb="7" eb="9">
      <t>サクセイ</t>
    </rPh>
    <phoneticPr fontId="6"/>
  </si>
  <si>
    <t>３次元モデルの照査</t>
    <phoneticPr fontId="6"/>
  </si>
  <si>
    <t>単位</t>
    <rPh sb="0" eb="2">
      <t>タンイ</t>
    </rPh>
    <phoneticPr fontId="6"/>
  </si>
  <si>
    <t>数量</t>
    <rPh sb="0" eb="2">
      <t>スウリョウ</t>
    </rPh>
    <phoneticPr fontId="6"/>
  </si>
  <si>
    <t>技　術　者</t>
    <phoneticPr fontId="6"/>
  </si>
  <si>
    <t>単  価</t>
    <phoneticPr fontId="6"/>
  </si>
  <si>
    <t>項　　目</t>
    <rPh sb="0" eb="1">
      <t>コウ</t>
    </rPh>
    <rPh sb="3" eb="4">
      <t>メ</t>
    </rPh>
    <phoneticPr fontId="2"/>
  </si>
  <si>
    <t>式</t>
    <rPh sb="0" eb="1">
      <t>シキ</t>
    </rPh>
    <phoneticPr fontId="6"/>
  </si>
  <si>
    <t>径間</t>
    <rPh sb="0" eb="2">
      <t>ケイカン</t>
    </rPh>
    <phoneticPr fontId="6"/>
  </si>
  <si>
    <t>基</t>
    <rPh sb="0" eb="1">
      <t>キ</t>
    </rPh>
    <phoneticPr fontId="6"/>
  </si>
  <si>
    <t>箇所</t>
    <rPh sb="0" eb="2">
      <t>カショ</t>
    </rPh>
    <phoneticPr fontId="6"/>
  </si>
  <si>
    <r>
      <t>km</t>
    </r>
    <r>
      <rPr>
        <vertAlign val="superscript"/>
        <sz val="9"/>
        <rFont val="ＭＳ ゴシック"/>
        <family val="3"/>
        <charset val="128"/>
      </rPr>
      <t>2</t>
    </r>
    <phoneticPr fontId="6"/>
  </si>
  <si>
    <t>ステップ</t>
    <phoneticPr fontId="6"/>
  </si>
  <si>
    <t>km</t>
    <phoneticPr fontId="6"/>
  </si>
  <si>
    <t>※</t>
    <phoneticPr fontId="6"/>
  </si>
  <si>
    <t>km</t>
  </si>
  <si>
    <t>堤防モデル</t>
    <rPh sb="0" eb="2">
      <t>テイボウ</t>
    </rPh>
    <phoneticPr fontId="6"/>
  </si>
  <si>
    <t>計画高水位モデル</t>
    <rPh sb="0" eb="2">
      <t>ケイカク</t>
    </rPh>
    <rPh sb="2" eb="3">
      <t>コウ</t>
    </rPh>
    <rPh sb="3" eb="5">
      <t>スイイ</t>
    </rPh>
    <phoneticPr fontId="6"/>
  </si>
  <si>
    <t>護岸工モデル</t>
    <rPh sb="0" eb="3">
      <t>ゴガンコウ</t>
    </rPh>
    <phoneticPr fontId="6"/>
  </si>
  <si>
    <t>高水敷モデル</t>
    <rPh sb="0" eb="1">
      <t>タカ</t>
    </rPh>
    <phoneticPr fontId="6"/>
  </si>
  <si>
    <t>付帯工モデル</t>
    <rPh sb="0" eb="3">
      <t>フタイコウ</t>
    </rPh>
    <phoneticPr fontId="6"/>
  </si>
  <si>
    <t>10)</t>
    <phoneticPr fontId="6"/>
  </si>
  <si>
    <t>令和〇年度　〇〇川左岸護岸工事</t>
    <rPh sb="0" eb="2">
      <t>レイワ</t>
    </rPh>
    <rPh sb="3" eb="5">
      <t>ネンド</t>
    </rPh>
    <rPh sb="8" eb="9">
      <t>ガワ</t>
    </rPh>
    <rPh sb="9" eb="11">
      <t>サガン</t>
    </rPh>
    <rPh sb="11" eb="13">
      <t>ゴガン</t>
    </rPh>
    <rPh sb="13" eb="15">
      <t>コウジ</t>
    </rPh>
    <phoneticPr fontId="2"/>
  </si>
  <si>
    <t>ｍ</t>
  </si>
  <si>
    <t>ｍ</t>
    <phoneticPr fontId="6"/>
  </si>
  <si>
    <t>土工形状モデル</t>
    <rPh sb="0" eb="2">
      <t>ドコウ</t>
    </rPh>
    <rPh sb="2" eb="4">
      <t>ケイジョウ</t>
    </rPh>
    <phoneticPr fontId="6"/>
  </si>
  <si>
    <t>11)</t>
  </si>
  <si>
    <t>12)</t>
  </si>
  <si>
    <t>令和〇年度　国道〇〇号〇〇BP〇〇地区改良その〇〇工事</t>
    <rPh sb="0" eb="2">
      <t>レイワ</t>
    </rPh>
    <rPh sb="3" eb="5">
      <t>ネンド</t>
    </rPh>
    <rPh sb="6" eb="8">
      <t>コクドウ</t>
    </rPh>
    <rPh sb="10" eb="11">
      <t>ゴウ</t>
    </rPh>
    <rPh sb="17" eb="19">
      <t>チク</t>
    </rPh>
    <rPh sb="19" eb="21">
      <t>カイリョウ</t>
    </rPh>
    <rPh sb="25" eb="27">
      <t>コウジ</t>
    </rPh>
    <phoneticPr fontId="2"/>
  </si>
  <si>
    <t>用排水モデル</t>
    <rPh sb="0" eb="3">
      <t>ヨウハイスイ</t>
    </rPh>
    <phoneticPr fontId="6"/>
  </si>
  <si>
    <t>舗装工モデル</t>
    <rPh sb="0" eb="3">
      <t>ホソウコウ</t>
    </rPh>
    <phoneticPr fontId="6"/>
  </si>
  <si>
    <t>擁壁モデル</t>
    <rPh sb="0" eb="2">
      <t>ヨウヘキ</t>
    </rPh>
    <phoneticPr fontId="6"/>
  </si>
  <si>
    <t>法面モデル</t>
    <rPh sb="0" eb="2">
      <t>ノリメン</t>
    </rPh>
    <phoneticPr fontId="6"/>
  </si>
  <si>
    <t>ボックスカルバートモデル</t>
    <phoneticPr fontId="6"/>
  </si>
  <si>
    <t>端数処理</t>
    <rPh sb="0" eb="4">
      <t>ハスウショリ</t>
    </rPh>
    <phoneticPr fontId="6"/>
  </si>
  <si>
    <r>
      <t>ｍ</t>
    </r>
    <r>
      <rPr>
        <vertAlign val="superscript"/>
        <sz val="9"/>
        <rFont val="ＭＳ ゴシック"/>
        <family val="3"/>
        <charset val="128"/>
      </rPr>
      <t>2</t>
    </r>
    <phoneticPr fontId="6"/>
  </si>
  <si>
    <t>計画堤防モデル</t>
    <rPh sb="0" eb="2">
      <t>ケイカク</t>
    </rPh>
    <rPh sb="2" eb="4">
      <t>テイボウ</t>
    </rPh>
    <phoneticPr fontId="6"/>
  </si>
  <si>
    <t>13)</t>
  </si>
  <si>
    <t>令和〇年度　〇〇〇橋梁工事</t>
    <rPh sb="0" eb="2">
      <t>レイワ</t>
    </rPh>
    <rPh sb="3" eb="4">
      <t>ネン</t>
    </rPh>
    <rPh sb="4" eb="5">
      <t>ド</t>
    </rPh>
    <rPh sb="9" eb="11">
      <t>キョウリョウ</t>
    </rPh>
    <rPh sb="11" eb="13">
      <t>コウジ</t>
    </rPh>
    <phoneticPr fontId="2"/>
  </si>
  <si>
    <t>施工ステップの確認
（ステップ数：〇ステップ）</t>
    <rPh sb="15" eb="16">
      <t>スウ</t>
    </rPh>
    <phoneticPr fontId="6"/>
  </si>
  <si>
    <t>機材リース料・システム管理費</t>
    <phoneticPr fontId="6"/>
  </si>
  <si>
    <t>XR機材リース料（〇〇〇）</t>
    <rPh sb="2" eb="4">
      <t>キザイ</t>
    </rPh>
    <rPh sb="7" eb="8">
      <t>リョウ</t>
    </rPh>
    <phoneticPr fontId="6"/>
  </si>
  <si>
    <r>
      <t>m,km</t>
    </r>
    <r>
      <rPr>
        <vertAlign val="superscript"/>
        <sz val="9"/>
        <rFont val="ＭＳ ゴシック"/>
        <family val="3"/>
        <charset val="128"/>
      </rPr>
      <t>2</t>
    </r>
    <phoneticPr fontId="6"/>
  </si>
  <si>
    <t>推奨項目の実施</t>
    <rPh sb="0" eb="2">
      <t>スイショウ</t>
    </rPh>
    <rPh sb="2" eb="4">
      <t>コウモク</t>
    </rPh>
    <rPh sb="5" eb="7">
      <t>ジッシ</t>
    </rPh>
    <phoneticPr fontId="6"/>
  </si>
  <si>
    <t>1.直接人件費　集計</t>
    <phoneticPr fontId="6"/>
  </si>
  <si>
    <t>推奨項目の実施</t>
    <phoneticPr fontId="6"/>
  </si>
  <si>
    <t>３次元モデル作成引継書シート含む</t>
    <rPh sb="14" eb="15">
      <t>フク</t>
    </rPh>
    <phoneticPr fontId="6"/>
  </si>
  <si>
    <t>３次元モデル照査時チェックシート</t>
    <phoneticPr fontId="6"/>
  </si>
  <si>
    <t>３次元モデル作成引継書シート含む</t>
    <phoneticPr fontId="6"/>
  </si>
  <si>
    <t>〇〇地方整備局　〇〇事務所長</t>
    <rPh sb="2" eb="4">
      <t>チホウ</t>
    </rPh>
    <rPh sb="4" eb="6">
      <t>セイビ</t>
    </rPh>
    <rPh sb="6" eb="7">
      <t>キョク</t>
    </rPh>
    <rPh sb="10" eb="14">
      <t>ジムショチョウ</t>
    </rPh>
    <phoneticPr fontId="6"/>
  </si>
  <si>
    <t>活用内容に関する協議を含む</t>
    <rPh sb="0" eb="4">
      <t>カツヨウナイヨウ</t>
    </rPh>
    <rPh sb="5" eb="6">
      <t>カン</t>
    </rPh>
    <rPh sb="8" eb="10">
      <t>キョウギ</t>
    </rPh>
    <rPh sb="11" eb="12">
      <t>フク</t>
    </rPh>
    <phoneticPr fontId="6"/>
  </si>
  <si>
    <t>R7 設計業務委託等技術者単価</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</si>
</sst>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_ "/>
    <numFmt numFmtId="177" formatCode="&quot;金&quot;\ \ #,###\ \ &quot;円&quot;"/>
    <numFmt numFmtId="178" formatCode="&quot;改&quot;&quot;め&quot;\ #,###"/>
    <numFmt numFmtId="179" formatCode="0_);[Red]\(0\)"/>
    <numFmt numFmtId="180" formatCode="&quot;直接人件費×&quot;###&quot;％&quot;"/>
    <numFmt numFmtId="181" formatCode="#,##0.00_ "/>
    <numFmt numFmtId="182" formatCode="0.000"/>
    <numFmt numFmtId="183" formatCode="#,##0_);[Red]\(#,##0\)"/>
    <numFmt numFmtId="184" formatCode="&quot;No.&quot;#,##0_ "/>
    <numFmt numFmtId="185" formatCode="#,##0.00000_);[Red]\(#,##0.00000\)"/>
    <numFmt numFmtId="186" formatCode="#,###&quot; 円&quot;"/>
    <numFmt numFmtId="187" formatCode="0.0_ "/>
    <numFmt numFmtId="188" formatCode="yyyy&quot;年&quot;m&quot;月&quot;d&quot;日&quot;;@"/>
  </numFmts>
  <fonts count="45">
    <font>
      <sz val="9"/>
      <name val="ＪＳ明朝"/>
      <family val="1"/>
      <charset val="128"/>
    </font>
    <font>
      <sz val="10"/>
      <name val="ＭＳ 明朝"/>
      <family val="1"/>
      <charset val="128"/>
    </font>
    <font>
      <sz val="6"/>
      <name val="ＭＳ Ｐ明朝"/>
      <family val="1"/>
      <charset val="128"/>
    </font>
    <font>
      <sz val="14"/>
      <name val="明朝"/>
      <family val="1"/>
      <charset val="128"/>
    </font>
    <font>
      <sz val="10.1"/>
      <name val="ＭＳ 明朝"/>
      <family val="1"/>
      <charset val="128"/>
    </font>
    <font>
      <sz val="9"/>
      <name val="ＭＳ 明朝"/>
      <family val="1"/>
      <charset val="128"/>
    </font>
    <font>
      <sz val="6"/>
      <name val="ＪＳ明朝"/>
      <family val="1"/>
      <charset val="128"/>
    </font>
    <font>
      <sz val="10"/>
      <name val="ＭＳ Ｐ明朝"/>
      <family val="1"/>
      <charset val="128"/>
    </font>
    <font>
      <sz val="11"/>
      <name val="ＭＳ 明朝"/>
      <family val="1"/>
      <charset val="128"/>
    </font>
    <font>
      <b/>
      <sz val="10.1"/>
      <name val="ＭＳ Ｐゴシック"/>
      <family val="3"/>
      <charset val="128"/>
    </font>
    <font>
      <b/>
      <i/>
      <sz val="14"/>
      <name val="Verdana"/>
      <family val="2"/>
    </font>
    <font>
      <b/>
      <sz val="10.1"/>
      <name val="HG丸ｺﾞｼｯｸM-PRO"/>
      <family val="3"/>
      <charset val="128"/>
    </font>
    <font>
      <sz val="10.1"/>
      <name val="ＭＳ Ｐ明朝"/>
      <family val="1"/>
      <charset val="128"/>
    </font>
    <font>
      <u/>
      <sz val="12"/>
      <name val="ＭＳ Ｐ明朝"/>
      <family val="1"/>
      <charset val="128"/>
    </font>
    <font>
      <sz val="11"/>
      <name val="ＭＳ Ｐ明朝"/>
      <family val="1"/>
      <charset val="128"/>
    </font>
    <font>
      <b/>
      <sz val="12"/>
      <name val="ＭＳ Ｐ明朝"/>
      <family val="1"/>
      <charset val="128"/>
    </font>
    <font>
      <b/>
      <sz val="10.1"/>
      <name val="ＭＳ Ｐ明朝"/>
      <family val="1"/>
      <charset val="128"/>
    </font>
    <font>
      <u/>
      <sz val="11"/>
      <name val="ＭＳ Ｐ明朝"/>
      <family val="1"/>
      <charset val="128"/>
    </font>
    <font>
      <b/>
      <sz val="11"/>
      <name val="ＭＳ Ｐ明朝"/>
      <family val="1"/>
      <charset val="128"/>
    </font>
    <font>
      <sz val="9"/>
      <name val="ＭＳ Ｐ明朝"/>
      <family val="1"/>
      <charset val="128"/>
    </font>
    <font>
      <sz val="11"/>
      <name val="ＭＳ Ｐゴシック"/>
      <family val="3"/>
      <charset val="128"/>
    </font>
    <font>
      <sz val="9"/>
      <name val="ＪＳ明朝"/>
      <family val="1"/>
      <charset val="128"/>
    </font>
    <font>
      <b/>
      <sz val="12"/>
      <name val="HGSｺﾞｼｯｸE"/>
      <family val="3"/>
      <charset val="128"/>
    </font>
    <font>
      <sz val="11"/>
      <name val="ｺﾞｼｯｸ"/>
      <family val="3"/>
      <charset val="128"/>
    </font>
    <font>
      <vertAlign val="superscript"/>
      <sz val="9"/>
      <name val="ＭＳ Ｐ明朝"/>
      <family val="1"/>
      <charset val="128"/>
    </font>
    <font>
      <b/>
      <sz val="9"/>
      <name val="ＭＳ Ｐ明朝"/>
      <family val="1"/>
      <charset val="128"/>
    </font>
    <font>
      <sz val="8"/>
      <name val="ＭＳ Ｐ明朝"/>
      <family val="1"/>
      <charset val="128"/>
    </font>
    <font>
      <sz val="12"/>
      <name val="HGS創英角ｺﾞｼｯｸUB"/>
      <family val="3"/>
      <charset val="128"/>
    </font>
    <font>
      <sz val="10.1"/>
      <name val="HGS創英角ｺﾞｼｯｸUB"/>
      <family val="3"/>
      <charset val="128"/>
    </font>
    <font>
      <sz val="9"/>
      <name val="ＭＳ ゴシック"/>
      <family val="3"/>
      <charset val="128"/>
    </font>
    <font>
      <b/>
      <sz val="10"/>
      <name val="HG丸ｺﾞｼｯｸM-PRO"/>
      <family val="3"/>
      <charset val="128"/>
    </font>
    <font>
      <sz val="14"/>
      <name val="Helv"/>
      <family val="2"/>
    </font>
    <font>
      <sz val="14"/>
      <name val="ＭＳ Ｐ明朝"/>
      <family val="1"/>
      <charset val="128"/>
    </font>
    <font>
      <sz val="12"/>
      <name val="ＭＳ Ｐ明朝"/>
      <family val="1"/>
      <charset val="128"/>
    </font>
    <font>
      <sz val="22"/>
      <name val="HGP創英角ｺﾞｼｯｸUB"/>
      <family val="3"/>
      <charset val="128"/>
    </font>
    <font>
      <sz val="7"/>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sz val="10.1"/>
      <name val="ＭＳ Ｐゴシック"/>
      <family val="3"/>
      <charset val="128"/>
    </font>
    <font>
      <sz val="10.1"/>
      <color indexed="10"/>
      <name val="ＭＳ Ｐ明朝"/>
      <family val="1"/>
      <charset val="128"/>
    </font>
    <font>
      <sz val="6"/>
      <name val="ＭＳ ゴシック"/>
      <family val="3"/>
      <charset val="128"/>
    </font>
    <font>
      <vertAlign val="superscript"/>
      <sz val="9"/>
      <name val="ＭＳ ゴシック"/>
      <family val="3"/>
      <charset val="128"/>
    </font>
    <font>
      <sz val="8"/>
      <name val="ＭＳ 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indexed="13"/>
        <bgColor indexed="64"/>
      </patternFill>
    </fill>
  </fills>
  <borders count="84">
    <border>
      <left/>
      <right/>
      <top/>
      <bottom/>
      <diagonal/>
    </border>
    <border>
      <left style="medium">
        <color indexed="64"/>
      </left>
      <right/>
      <top/>
      <bottom/>
      <diagonal/>
    </border>
    <border>
      <left/>
      <right/>
      <top/>
      <bottom style="medium">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right/>
      <top/>
      <bottom style="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bottom style="hair">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medium">
        <color indexed="64"/>
      </left>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s>
  <cellStyleXfs count="9">
    <xf numFmtId="49" fontId="0" fillId="0" borderId="0" applyNumberFormat="0" applyFont="0" applyFill="0" applyBorder="0" applyAlignment="0" applyProtection="0">
      <alignment vertical="center"/>
    </xf>
    <xf numFmtId="38" fontId="23" fillId="0" borderId="0" applyFont="0" applyFill="0" applyBorder="0" applyAlignment="0" applyProtection="0"/>
    <xf numFmtId="0" fontId="8" fillId="0" borderId="0"/>
    <xf numFmtId="0" fontId="20" fillId="0" borderId="0"/>
    <xf numFmtId="0" fontId="20" fillId="0" borderId="0">
      <alignment vertical="center"/>
    </xf>
    <xf numFmtId="49" fontId="21" fillId="0" borderId="0" applyNumberFormat="0" applyFont="0" applyFill="0" applyBorder="0" applyAlignment="0" applyProtection="0">
      <alignment vertical="center"/>
    </xf>
    <xf numFmtId="0" fontId="3" fillId="0" borderId="0"/>
    <xf numFmtId="0" fontId="31" fillId="0" borderId="0"/>
    <xf numFmtId="38" fontId="21" fillId="0" borderId="0" applyFont="0" applyFill="0" applyBorder="0" applyAlignment="0" applyProtection="0">
      <alignment vertical="center"/>
    </xf>
  </cellStyleXfs>
  <cellXfs count="312">
    <xf numFmtId="49" fontId="0" fillId="0" borderId="0" xfId="0">
      <alignment vertical="center"/>
    </xf>
    <xf numFmtId="49" fontId="4" fillId="0" borderId="0" xfId="0" applyFont="1">
      <alignment vertical="center"/>
    </xf>
    <xf numFmtId="49" fontId="4" fillId="0" borderId="0" xfId="0" applyFont="1" applyAlignment="1">
      <alignment vertical="top"/>
    </xf>
    <xf numFmtId="49" fontId="4" fillId="0" borderId="0" xfId="0" applyFont="1" applyFill="1">
      <alignment vertical="center"/>
    </xf>
    <xf numFmtId="49" fontId="12" fillId="0" borderId="0" xfId="0" applyFont="1">
      <alignment vertical="center"/>
    </xf>
    <xf numFmtId="49" fontId="15" fillId="0" borderId="0" xfId="0" applyFont="1" applyAlignment="1"/>
    <xf numFmtId="49" fontId="16" fillId="0" borderId="0" xfId="0" applyFont="1" applyAlignment="1"/>
    <xf numFmtId="179" fontId="17" fillId="0" borderId="9" xfId="6" applyNumberFormat="1" applyFont="1" applyBorder="1" applyAlignment="1" applyProtection="1">
      <alignment vertical="center"/>
    </xf>
    <xf numFmtId="179" fontId="17" fillId="0" borderId="10" xfId="6" applyNumberFormat="1" applyFont="1" applyBorder="1" applyAlignment="1" applyProtection="1">
      <alignment vertical="center"/>
    </xf>
    <xf numFmtId="179" fontId="18" fillId="0" borderId="10" xfId="6" applyNumberFormat="1" applyFont="1" applyBorder="1" applyAlignment="1" applyProtection="1"/>
    <xf numFmtId="179" fontId="17" fillId="0" borderId="11" xfId="6" applyNumberFormat="1" applyFont="1" applyBorder="1" applyAlignment="1" applyProtection="1">
      <alignment vertical="center"/>
    </xf>
    <xf numFmtId="179" fontId="17" fillId="0" borderId="1" xfId="6" applyNumberFormat="1" applyFont="1" applyBorder="1" applyAlignment="1" applyProtection="1">
      <alignment horizontal="center" vertical="center"/>
    </xf>
    <xf numFmtId="179" fontId="17" fillId="0" borderId="0" xfId="6" applyNumberFormat="1" applyFont="1" applyBorder="1" applyAlignment="1" applyProtection="1">
      <alignment horizontal="center" vertical="center"/>
    </xf>
    <xf numFmtId="179" fontId="18" fillId="0" borderId="8" xfId="6" applyNumberFormat="1" applyFont="1" applyBorder="1" applyAlignment="1" applyProtection="1">
      <alignment horizontal="left" vertical="center"/>
    </xf>
    <xf numFmtId="179" fontId="17" fillId="0" borderId="8" xfId="6" applyNumberFormat="1" applyFont="1" applyBorder="1" applyAlignment="1" applyProtection="1">
      <alignment horizontal="center" vertical="center"/>
    </xf>
    <xf numFmtId="179" fontId="17" fillId="0" borderId="12" xfId="6" applyNumberFormat="1" applyFont="1" applyBorder="1" applyAlignment="1" applyProtection="1">
      <alignment horizontal="center" vertical="center"/>
    </xf>
    <xf numFmtId="49" fontId="14" fillId="0" borderId="13" xfId="0" applyFont="1" applyBorder="1" applyAlignment="1">
      <alignment vertical="center"/>
    </xf>
    <xf numFmtId="49" fontId="14" fillId="0" borderId="13" xfId="0" applyFont="1" applyBorder="1">
      <alignment vertical="center"/>
    </xf>
    <xf numFmtId="49" fontId="14" fillId="0" borderId="14" xfId="0" applyFont="1" applyBorder="1">
      <alignment vertical="center"/>
    </xf>
    <xf numFmtId="49" fontId="19" fillId="0" borderId="15" xfId="0" applyFont="1" applyBorder="1" applyAlignment="1">
      <alignment horizontal="center" vertical="center"/>
    </xf>
    <xf numFmtId="49" fontId="19" fillId="0" borderId="16" xfId="0" applyFont="1" applyBorder="1" applyAlignment="1">
      <alignment horizontal="center" vertical="center"/>
    </xf>
    <xf numFmtId="49" fontId="19" fillId="0" borderId="1" xfId="0" applyFont="1" applyBorder="1" applyAlignment="1">
      <alignment horizontal="center" vertical="center"/>
    </xf>
    <xf numFmtId="49" fontId="19" fillId="0" borderId="0" xfId="0" applyFont="1" applyBorder="1" applyAlignment="1">
      <alignment horizontal="center" vertical="center"/>
    </xf>
    <xf numFmtId="49" fontId="19" fillId="0" borderId="17" xfId="0" applyFont="1" applyBorder="1" applyAlignment="1">
      <alignment horizontal="center" vertical="center"/>
    </xf>
    <xf numFmtId="49" fontId="19" fillId="0" borderId="19" xfId="0" applyFont="1" applyBorder="1" applyAlignment="1">
      <alignment horizontal="right" vertical="center"/>
    </xf>
    <xf numFmtId="49" fontId="19" fillId="0" borderId="4" xfId="0" applyFont="1" applyBorder="1">
      <alignment vertical="center"/>
    </xf>
    <xf numFmtId="49" fontId="19" fillId="0" borderId="4" xfId="0" applyFont="1" applyBorder="1" applyAlignment="1">
      <alignment vertical="center"/>
    </xf>
    <xf numFmtId="49" fontId="19" fillId="0" borderId="20" xfId="0" applyFont="1" applyBorder="1" applyAlignment="1">
      <alignment vertical="center"/>
    </xf>
    <xf numFmtId="49" fontId="19" fillId="0" borderId="20" xfId="0" applyFont="1" applyBorder="1" applyAlignment="1">
      <alignment horizontal="distributed" vertical="center"/>
    </xf>
    <xf numFmtId="49" fontId="19" fillId="0" borderId="20" xfId="0" applyFont="1" applyBorder="1" applyAlignment="1">
      <alignment horizontal="center" vertical="center"/>
    </xf>
    <xf numFmtId="49" fontId="19" fillId="0" borderId="1" xfId="0" applyFont="1" applyBorder="1" applyAlignment="1">
      <alignment horizontal="right" vertical="center"/>
    </xf>
    <xf numFmtId="49" fontId="19" fillId="0" borderId="6" xfId="0" applyFont="1" applyBorder="1" applyAlignment="1">
      <alignment vertical="center"/>
    </xf>
    <xf numFmtId="49" fontId="19" fillId="0" borderId="22" xfId="0" applyFont="1" applyBorder="1" applyAlignment="1">
      <alignment vertical="center"/>
    </xf>
    <xf numFmtId="49" fontId="19" fillId="0" borderId="22" xfId="0" applyFont="1" applyBorder="1" applyAlignment="1">
      <alignment horizontal="center" vertical="center"/>
    </xf>
    <xf numFmtId="49" fontId="19" fillId="0" borderId="24" xfId="0" applyFont="1" applyBorder="1" applyAlignment="1">
      <alignment horizontal="right" vertical="center"/>
    </xf>
    <xf numFmtId="49" fontId="19" fillId="0" borderId="25" xfId="0" applyFont="1" applyBorder="1" applyAlignment="1">
      <alignment vertical="center"/>
    </xf>
    <xf numFmtId="49" fontId="19" fillId="0" borderId="26" xfId="0" applyFont="1" applyBorder="1" applyAlignment="1">
      <alignment vertical="center"/>
    </xf>
    <xf numFmtId="49" fontId="19" fillId="0" borderId="26" xfId="0" applyFont="1" applyBorder="1" applyAlignment="1">
      <alignment horizontal="center" vertical="center"/>
    </xf>
    <xf numFmtId="49" fontId="19" fillId="0" borderId="28" xfId="0" applyFont="1" applyBorder="1" applyAlignment="1">
      <alignment vertical="center"/>
    </xf>
    <xf numFmtId="49" fontId="19" fillId="0" borderId="28" xfId="0" applyFont="1" applyBorder="1" applyAlignment="1">
      <alignment horizontal="center" vertical="center"/>
    </xf>
    <xf numFmtId="176" fontId="7" fillId="0" borderId="28" xfId="0" applyNumberFormat="1" applyFont="1" applyBorder="1" applyAlignment="1">
      <alignment vertical="center"/>
    </xf>
    <xf numFmtId="176" fontId="7" fillId="0" borderId="28" xfId="0" applyNumberFormat="1" applyFont="1" applyBorder="1">
      <alignment vertical="center"/>
    </xf>
    <xf numFmtId="49" fontId="19" fillId="0" borderId="4" xfId="0" applyFont="1" applyBorder="1" applyAlignment="1">
      <alignment horizontal="right" vertical="center"/>
    </xf>
    <xf numFmtId="49" fontId="19" fillId="0" borderId="25" xfId="0" applyFont="1" applyBorder="1" applyAlignment="1">
      <alignment horizontal="right" vertical="center"/>
    </xf>
    <xf numFmtId="49" fontId="19" fillId="0" borderId="31" xfId="0" applyFont="1" applyBorder="1" applyAlignment="1">
      <alignment horizontal="center" vertical="center"/>
    </xf>
    <xf numFmtId="49" fontId="19" fillId="0" borderId="12" xfId="0" applyFont="1" applyBorder="1" applyAlignment="1">
      <alignment horizontal="center" vertical="center"/>
    </xf>
    <xf numFmtId="49" fontId="19" fillId="0" borderId="32" xfId="0" applyFont="1" applyBorder="1">
      <alignment vertical="center"/>
    </xf>
    <xf numFmtId="180" fontId="19" fillId="0" borderId="32" xfId="0" applyNumberFormat="1" applyFont="1" applyBorder="1" applyAlignment="1">
      <alignment horizontal="left" vertical="center"/>
    </xf>
    <xf numFmtId="49" fontId="19" fillId="0" borderId="33" xfId="0" applyFont="1" applyBorder="1">
      <alignment vertical="center"/>
    </xf>
    <xf numFmtId="178" fontId="7" fillId="0" borderId="34" xfId="0" applyNumberFormat="1" applyFont="1" applyFill="1" applyBorder="1" applyAlignment="1">
      <alignment horizontal="left" vertical="center"/>
    </xf>
    <xf numFmtId="49" fontId="19" fillId="0" borderId="35" xfId="0" applyFont="1" applyBorder="1" applyAlignment="1">
      <alignment horizontal="center" vertical="center"/>
    </xf>
    <xf numFmtId="49" fontId="7" fillId="0" borderId="3" xfId="0" applyFont="1" applyBorder="1" applyAlignment="1">
      <alignment horizontal="center" vertical="center"/>
    </xf>
    <xf numFmtId="176" fontId="7" fillId="0" borderId="5" xfId="0" applyNumberFormat="1" applyFont="1" applyBorder="1">
      <alignment vertical="center"/>
    </xf>
    <xf numFmtId="176" fontId="7" fillId="0" borderId="7" xfId="0" applyNumberFormat="1" applyFont="1" applyBorder="1">
      <alignment vertical="center"/>
    </xf>
    <xf numFmtId="176" fontId="7" fillId="0" borderId="36" xfId="0" applyNumberFormat="1" applyFont="1" applyBorder="1">
      <alignment vertical="center"/>
    </xf>
    <xf numFmtId="176" fontId="7" fillId="0" borderId="30" xfId="0" applyNumberFormat="1" applyFont="1" applyBorder="1">
      <alignment vertical="center"/>
    </xf>
    <xf numFmtId="49" fontId="22" fillId="0" borderId="0" xfId="0" applyFont="1" applyAlignment="1"/>
    <xf numFmtId="49" fontId="19" fillId="0" borderId="4" xfId="0" applyFont="1" applyBorder="1" applyAlignment="1">
      <alignment horizontal="center" vertical="center"/>
    </xf>
    <xf numFmtId="182" fontId="8" fillId="0" borderId="32" xfId="0" applyNumberFormat="1" applyFont="1" applyBorder="1" applyAlignment="1">
      <alignment horizontal="left" vertical="center"/>
    </xf>
    <xf numFmtId="182" fontId="1" fillId="0" borderId="32" xfId="0" applyNumberFormat="1" applyFont="1" applyBorder="1" applyAlignment="1">
      <alignment horizontal="left" vertical="center"/>
    </xf>
    <xf numFmtId="180" fontId="7" fillId="0" borderId="32" xfId="0" applyNumberFormat="1" applyFont="1" applyBorder="1" applyAlignment="1">
      <alignment horizontal="left" vertical="center"/>
    </xf>
    <xf numFmtId="49" fontId="19" fillId="0" borderId="18" xfId="0" applyFont="1" applyBorder="1" applyAlignment="1">
      <alignment horizontal="center" vertical="center"/>
    </xf>
    <xf numFmtId="49" fontId="15" fillId="0" borderId="45" xfId="0" applyFont="1" applyBorder="1" applyAlignment="1"/>
    <xf numFmtId="49" fontId="16" fillId="0" borderId="45" xfId="0" applyFont="1" applyBorder="1" applyAlignment="1"/>
    <xf numFmtId="49" fontId="12" fillId="0" borderId="45" xfId="0" applyFont="1" applyBorder="1">
      <alignment vertical="center"/>
    </xf>
    <xf numFmtId="49" fontId="22" fillId="0" borderId="46" xfId="0" applyFont="1" applyBorder="1" applyAlignment="1"/>
    <xf numFmtId="49" fontId="12" fillId="0" borderId="47" xfId="0" applyFont="1" applyBorder="1">
      <alignment vertical="center"/>
    </xf>
    <xf numFmtId="49" fontId="19" fillId="0" borderId="4" xfId="0" applyFont="1" applyBorder="1" applyAlignment="1">
      <alignment horizontal="left" vertical="center"/>
    </xf>
    <xf numFmtId="49" fontId="19" fillId="0" borderId="20" xfId="0" applyFont="1" applyBorder="1" applyAlignment="1">
      <alignment horizontal="right" vertical="center"/>
    </xf>
    <xf numFmtId="49" fontId="19" fillId="0" borderId="6" xfId="0" applyFont="1" applyBorder="1" applyAlignment="1">
      <alignment horizontal="right" vertical="center"/>
    </xf>
    <xf numFmtId="49" fontId="19" fillId="0" borderId="6" xfId="0" applyFont="1" applyBorder="1" applyAlignment="1">
      <alignment horizontal="left" vertical="center"/>
    </xf>
    <xf numFmtId="182" fontId="1" fillId="0" borderId="48" xfId="0" applyNumberFormat="1" applyFont="1" applyBorder="1" applyAlignment="1">
      <alignment horizontal="left" vertical="center"/>
    </xf>
    <xf numFmtId="49" fontId="11" fillId="0" borderId="2" xfId="0" applyFont="1" applyBorder="1" applyAlignment="1">
      <alignment horizontal="right" vertical="top"/>
    </xf>
    <xf numFmtId="49" fontId="10" fillId="0" borderId="2" xfId="0" applyFont="1" applyBorder="1" applyAlignment="1">
      <alignment horizontal="right" vertical="top"/>
    </xf>
    <xf numFmtId="49" fontId="9" fillId="0" borderId="2" xfId="0" applyFont="1" applyBorder="1" applyAlignment="1">
      <alignment horizontal="right" vertical="top"/>
    </xf>
    <xf numFmtId="49" fontId="11" fillId="0" borderId="0" xfId="0" applyFont="1" applyBorder="1" applyAlignment="1">
      <alignment horizontal="right" vertical="top"/>
    </xf>
    <xf numFmtId="49" fontId="10" fillId="0" borderId="0" xfId="0" applyFont="1" applyBorder="1" applyAlignment="1">
      <alignment horizontal="right" vertical="top"/>
    </xf>
    <xf numFmtId="49" fontId="9" fillId="0" borderId="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xf>
    <xf numFmtId="49" fontId="25" fillId="0" borderId="4" xfId="0" applyFont="1" applyBorder="1" applyAlignment="1">
      <alignment horizontal="right" vertical="center"/>
    </xf>
    <xf numFmtId="49" fontId="25" fillId="0" borderId="4" xfId="0" applyFont="1" applyBorder="1">
      <alignment vertical="center"/>
    </xf>
    <xf numFmtId="49" fontId="19" fillId="0" borderId="6" xfId="0" applyFont="1" applyBorder="1" applyAlignment="1">
      <alignment vertical="center" shrinkToFit="1"/>
    </xf>
    <xf numFmtId="49" fontId="25" fillId="0" borderId="4" xfId="0" applyFont="1" applyBorder="1" applyAlignment="1">
      <alignment horizontal="left" vertical="center"/>
    </xf>
    <xf numFmtId="49" fontId="25" fillId="0" borderId="6" xfId="0" applyFont="1" applyBorder="1" applyAlignment="1">
      <alignment horizontal="right" vertical="center"/>
    </xf>
    <xf numFmtId="49" fontId="25" fillId="0" borderId="6" xfId="0" applyFont="1" applyBorder="1" applyAlignment="1">
      <alignment horizontal="left" vertical="center"/>
    </xf>
    <xf numFmtId="49" fontId="19" fillId="0" borderId="49" xfId="0" applyFont="1" applyBorder="1" applyAlignment="1">
      <alignment vertical="center"/>
    </xf>
    <xf numFmtId="176" fontId="7" fillId="0" borderId="52" xfId="0" applyNumberFormat="1" applyFont="1" applyBorder="1">
      <alignment vertical="center"/>
    </xf>
    <xf numFmtId="178" fontId="7" fillId="0" borderId="53" xfId="0" applyNumberFormat="1" applyFont="1" applyFill="1" applyBorder="1" applyAlignment="1">
      <alignment horizontal="left" vertical="center"/>
    </xf>
    <xf numFmtId="49" fontId="19" fillId="0" borderId="4" xfId="0" applyNumberFormat="1" applyFont="1" applyBorder="1" applyAlignment="1">
      <alignment horizontal="right" vertical="center"/>
    </xf>
    <xf numFmtId="176" fontId="19" fillId="0" borderId="21" xfId="0" applyNumberFormat="1" applyFont="1" applyBorder="1">
      <alignment vertical="center"/>
    </xf>
    <xf numFmtId="176" fontId="19" fillId="0" borderId="23" xfId="0" applyNumberFormat="1" applyFont="1" applyBorder="1">
      <alignment vertical="center"/>
    </xf>
    <xf numFmtId="176" fontId="19" fillId="0" borderId="51" xfId="0" applyNumberFormat="1" applyFont="1" applyBorder="1">
      <alignment vertical="center"/>
    </xf>
    <xf numFmtId="176" fontId="19" fillId="0" borderId="38" xfId="0" applyNumberFormat="1" applyFont="1" applyBorder="1" applyAlignment="1">
      <alignment vertical="center" shrinkToFit="1"/>
    </xf>
    <xf numFmtId="176" fontId="19" fillId="0" borderId="23" xfId="0" applyNumberFormat="1" applyFont="1" applyBorder="1" applyAlignment="1">
      <alignment vertical="center" shrinkToFit="1"/>
    </xf>
    <xf numFmtId="176" fontId="19" fillId="0" borderId="27" xfId="0" applyNumberFormat="1" applyFont="1" applyBorder="1">
      <alignment vertical="center"/>
    </xf>
    <xf numFmtId="176" fontId="19" fillId="0" borderId="29" xfId="0" applyNumberFormat="1" applyFont="1" applyBorder="1">
      <alignment vertical="center"/>
    </xf>
    <xf numFmtId="49" fontId="19" fillId="0" borderId="20" xfId="0" applyFont="1" applyBorder="1" applyAlignment="1">
      <alignment vertical="center" shrinkToFit="1"/>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26" fillId="0" borderId="20" xfId="0" applyFont="1" applyBorder="1" applyAlignment="1">
      <alignment vertical="center" wrapText="1" shrinkToFit="1"/>
    </xf>
    <xf numFmtId="49" fontId="19" fillId="0" borderId="19" xfId="0" applyFont="1" applyBorder="1" applyAlignment="1">
      <alignment horizontal="center" vertical="center"/>
    </xf>
    <xf numFmtId="49" fontId="5" fillId="0" borderId="0" xfId="0" applyFont="1">
      <alignment vertical="center"/>
    </xf>
    <xf numFmtId="183" fontId="5" fillId="0" borderId="0" xfId="0" applyNumberFormat="1" applyFont="1" applyAlignment="1">
      <alignment vertical="center" wrapText="1"/>
    </xf>
    <xf numFmtId="49" fontId="18" fillId="0" borderId="2" xfId="0" applyFont="1" applyBorder="1" applyAlignment="1">
      <alignment vertical="center"/>
    </xf>
    <xf numFmtId="184" fontId="28" fillId="0" borderId="0" xfId="0" applyNumberFormat="1" applyFont="1" applyAlignment="1"/>
    <xf numFmtId="49" fontId="5" fillId="0" borderId="0" xfId="0" applyFont="1" applyBorder="1">
      <alignment vertical="center"/>
    </xf>
    <xf numFmtId="49" fontId="29" fillId="2" borderId="10" xfId="0" applyFont="1" applyFill="1" applyBorder="1" applyAlignment="1">
      <alignment horizontal="center" vertical="center" shrinkToFit="1"/>
    </xf>
    <xf numFmtId="49" fontId="29" fillId="2" borderId="55" xfId="0" applyFont="1" applyFill="1" applyBorder="1" applyAlignment="1">
      <alignment horizontal="center" vertical="center" shrinkToFit="1"/>
    </xf>
    <xf numFmtId="49" fontId="29" fillId="2" borderId="56" xfId="0" applyFont="1" applyFill="1" applyBorder="1" applyAlignment="1">
      <alignment horizontal="center" vertical="center" shrinkToFit="1"/>
    </xf>
    <xf numFmtId="49" fontId="29" fillId="2" borderId="59" xfId="0" applyFont="1" applyFill="1" applyBorder="1" applyAlignment="1">
      <alignment horizontal="center" vertical="center" shrinkToFit="1"/>
    </xf>
    <xf numFmtId="186" fontId="29" fillId="2" borderId="61" xfId="0" applyNumberFormat="1" applyFont="1" applyFill="1" applyBorder="1" applyAlignment="1">
      <alignment horizontal="center" vertical="center" shrinkToFit="1"/>
    </xf>
    <xf numFmtId="186" fontId="29" fillId="2" borderId="26" xfId="0" applyNumberFormat="1" applyFont="1" applyFill="1" applyBorder="1" applyAlignment="1">
      <alignment horizontal="center" vertical="center" shrinkToFit="1"/>
    </xf>
    <xf numFmtId="186" fontId="29" fillId="2" borderId="62" xfId="0" applyNumberFormat="1" applyFont="1" applyFill="1" applyBorder="1" applyAlignment="1">
      <alignment horizontal="center" vertical="center" shrinkToFit="1"/>
    </xf>
    <xf numFmtId="49" fontId="29" fillId="2" borderId="63" xfId="0" applyFont="1" applyFill="1" applyBorder="1" applyAlignment="1">
      <alignment horizontal="center" vertical="center" shrinkToFit="1"/>
    </xf>
    <xf numFmtId="49" fontId="29" fillId="2" borderId="62" xfId="0" applyFont="1" applyFill="1" applyBorder="1" applyAlignment="1">
      <alignment horizontal="center" vertical="center" shrinkToFit="1"/>
    </xf>
    <xf numFmtId="49" fontId="29" fillId="2" borderId="13" xfId="0" applyFont="1" applyFill="1" applyBorder="1" applyAlignment="1">
      <alignment horizontal="center" vertical="center" shrinkToFit="1"/>
    </xf>
    <xf numFmtId="186" fontId="29" fillId="2" borderId="59" xfId="0" applyNumberFormat="1" applyFont="1" applyFill="1" applyBorder="1" applyAlignment="1">
      <alignment horizontal="center" vertical="center" shrinkToFit="1"/>
    </xf>
    <xf numFmtId="49" fontId="29" fillId="0" borderId="19" xfId="0" applyFont="1" applyBorder="1" applyAlignment="1">
      <alignment horizontal="left" vertical="center"/>
    </xf>
    <xf numFmtId="49" fontId="29" fillId="0" borderId="4" xfId="0" applyFont="1" applyBorder="1" applyAlignment="1">
      <alignment vertical="center"/>
    </xf>
    <xf numFmtId="49" fontId="29" fillId="0" borderId="64" xfId="0" applyFont="1" applyBorder="1" applyAlignment="1">
      <alignment vertical="center" wrapText="1"/>
    </xf>
    <xf numFmtId="187" fontId="29" fillId="0" borderId="4" xfId="0" applyNumberFormat="1" applyFont="1" applyBorder="1" applyAlignment="1">
      <alignment vertical="center" shrinkToFit="1"/>
    </xf>
    <xf numFmtId="187" fontId="29" fillId="0" borderId="20" xfId="0" applyNumberFormat="1" applyFont="1" applyBorder="1" applyAlignment="1">
      <alignment vertical="center" shrinkToFit="1"/>
    </xf>
    <xf numFmtId="187" fontId="29" fillId="0" borderId="38" xfId="0" applyNumberFormat="1" applyFont="1" applyBorder="1" applyAlignment="1">
      <alignment vertical="center" shrinkToFit="1"/>
    </xf>
    <xf numFmtId="187" fontId="29" fillId="0" borderId="65" xfId="0" applyNumberFormat="1" applyFont="1" applyBorder="1" applyAlignment="1">
      <alignment vertical="center" shrinkToFit="1"/>
    </xf>
    <xf numFmtId="183" fontId="29" fillId="0" borderId="38" xfId="0" applyNumberFormat="1" applyFont="1" applyBorder="1" applyAlignment="1">
      <alignment vertical="center" shrinkToFit="1"/>
    </xf>
    <xf numFmtId="183" fontId="29" fillId="0" borderId="4" xfId="0" applyNumberFormat="1" applyFont="1" applyBorder="1" applyAlignment="1">
      <alignment vertical="center" shrinkToFit="1"/>
    </xf>
    <xf numFmtId="183" fontId="29" fillId="0" borderId="32" xfId="0" applyNumberFormat="1" applyFont="1" applyBorder="1" applyAlignment="1" applyProtection="1">
      <alignment vertical="center" wrapText="1"/>
      <protection locked="0"/>
    </xf>
    <xf numFmtId="49" fontId="29" fillId="0" borderId="4" xfId="0" applyFont="1" applyBorder="1" applyAlignment="1">
      <alignment horizontal="left" vertical="center"/>
    </xf>
    <xf numFmtId="49" fontId="29" fillId="0" borderId="64" xfId="0" applyFont="1" applyBorder="1" applyAlignment="1">
      <alignment vertical="center"/>
    </xf>
    <xf numFmtId="49" fontId="5" fillId="0" borderId="0" xfId="0" applyFont="1" applyFill="1" applyBorder="1">
      <alignment vertical="center"/>
    </xf>
    <xf numFmtId="49" fontId="29" fillId="0" borderId="19" xfId="0" applyFont="1" applyFill="1" applyBorder="1" applyAlignment="1">
      <alignment horizontal="left" vertical="center"/>
    </xf>
    <xf numFmtId="49" fontId="29" fillId="0" borderId="4" xfId="0" applyFont="1" applyFill="1" applyBorder="1" applyAlignment="1">
      <alignment vertical="center"/>
    </xf>
    <xf numFmtId="49" fontId="29" fillId="0" borderId="64" xfId="0" applyFont="1" applyFill="1" applyBorder="1" applyAlignment="1">
      <alignment vertical="center"/>
    </xf>
    <xf numFmtId="187" fontId="29" fillId="0" borderId="20" xfId="0" applyNumberFormat="1" applyFont="1" applyFill="1" applyBorder="1" applyAlignment="1">
      <alignment vertical="center" shrinkToFit="1"/>
    </xf>
    <xf numFmtId="187" fontId="29" fillId="0" borderId="38" xfId="0" applyNumberFormat="1" applyFont="1" applyFill="1" applyBorder="1" applyAlignment="1">
      <alignment vertical="center" shrinkToFit="1"/>
    </xf>
    <xf numFmtId="183" fontId="29" fillId="0" borderId="4" xfId="0" applyNumberFormat="1" applyFont="1" applyFill="1" applyBorder="1" applyAlignment="1">
      <alignment vertical="center" shrinkToFit="1"/>
    </xf>
    <xf numFmtId="183" fontId="29" fillId="0" borderId="32" xfId="0" applyNumberFormat="1" applyFont="1" applyFill="1" applyBorder="1" applyAlignment="1" applyProtection="1">
      <alignment vertical="center" wrapText="1"/>
      <protection locked="0"/>
    </xf>
    <xf numFmtId="49" fontId="5" fillId="0" borderId="0" xfId="0" applyFont="1" applyFill="1">
      <alignment vertical="center"/>
    </xf>
    <xf numFmtId="49" fontId="29" fillId="0" borderId="66" xfId="0" applyFont="1" applyFill="1" applyBorder="1" applyAlignment="1">
      <alignment horizontal="left" vertical="center"/>
    </xf>
    <xf numFmtId="49" fontId="29" fillId="0" borderId="64" xfId="0" applyFont="1" applyFill="1" applyBorder="1" applyAlignment="1">
      <alignment vertical="center" wrapText="1"/>
    </xf>
    <xf numFmtId="187" fontId="29" fillId="0" borderId="4" xfId="0" applyNumberFormat="1" applyFont="1" applyFill="1" applyBorder="1" applyAlignment="1">
      <alignment vertical="center" shrinkToFit="1"/>
    </xf>
    <xf numFmtId="49" fontId="29" fillId="0" borderId="66" xfId="0" applyFont="1" applyBorder="1" applyAlignment="1">
      <alignment horizontal="left" vertical="center"/>
    </xf>
    <xf numFmtId="183" fontId="29" fillId="0" borderId="25" xfId="0" applyNumberFormat="1" applyFont="1" applyBorder="1" applyAlignment="1">
      <alignment vertical="center" shrinkToFit="1"/>
    </xf>
    <xf numFmtId="183" fontId="29" fillId="0" borderId="33" xfId="0" applyNumberFormat="1" applyFont="1" applyBorder="1" applyAlignment="1" applyProtection="1">
      <alignment vertical="center" wrapText="1"/>
      <protection locked="0"/>
    </xf>
    <xf numFmtId="187" fontId="29" fillId="0" borderId="67" xfId="0" applyNumberFormat="1" applyFont="1" applyBorder="1" applyAlignment="1">
      <alignment vertical="center" shrinkToFit="1"/>
    </xf>
    <xf numFmtId="187" fontId="29" fillId="0" borderId="68" xfId="0" applyNumberFormat="1" applyFont="1" applyBorder="1" applyAlignment="1">
      <alignment vertical="center" shrinkToFit="1"/>
    </xf>
    <xf numFmtId="183" fontId="29" fillId="0" borderId="69" xfId="0" applyNumberFormat="1" applyFont="1" applyBorder="1" applyAlignment="1">
      <alignment vertical="center" shrinkToFit="1"/>
    </xf>
    <xf numFmtId="183" fontId="29" fillId="0" borderId="2" xfId="0" applyNumberFormat="1" applyFont="1" applyBorder="1" applyAlignment="1">
      <alignment vertical="center" shrinkToFit="1"/>
    </xf>
    <xf numFmtId="179" fontId="29" fillId="0" borderId="34" xfId="0" applyNumberFormat="1" applyFont="1" applyBorder="1" applyAlignment="1" applyProtection="1">
      <alignment vertical="center" wrapText="1"/>
      <protection locked="0"/>
    </xf>
    <xf numFmtId="183" fontId="5" fillId="0" borderId="0" xfId="0" applyNumberFormat="1" applyFont="1">
      <alignment vertical="center"/>
    </xf>
    <xf numFmtId="49" fontId="29" fillId="0" borderId="70" xfId="0" applyFont="1" applyBorder="1" applyAlignment="1">
      <alignment vertical="center"/>
    </xf>
    <xf numFmtId="49" fontId="29" fillId="2" borderId="0" xfId="0" applyFont="1" applyFill="1" applyBorder="1" applyAlignment="1">
      <alignment horizontal="center" vertical="center" shrinkToFit="1"/>
    </xf>
    <xf numFmtId="186" fontId="29" fillId="2" borderId="0" xfId="0" applyNumberFormat="1" applyFont="1" applyFill="1" applyBorder="1" applyAlignment="1">
      <alignment horizontal="center" vertical="center" shrinkToFit="1"/>
    </xf>
    <xf numFmtId="49" fontId="29" fillId="0" borderId="4" xfId="0" applyFont="1" applyBorder="1" applyAlignment="1">
      <alignment horizontal="right" vertical="center"/>
    </xf>
    <xf numFmtId="49" fontId="29" fillId="0" borderId="64" xfId="0" applyFont="1" applyBorder="1" applyAlignment="1">
      <alignment vertical="center" shrinkToFit="1"/>
    </xf>
    <xf numFmtId="0" fontId="32" fillId="0" borderId="0" xfId="7" applyFont="1"/>
    <xf numFmtId="0" fontId="32" fillId="0" borderId="0" xfId="6" applyFont="1" applyAlignment="1" applyProtection="1">
      <alignment vertical="center" wrapText="1"/>
    </xf>
    <xf numFmtId="0" fontId="32" fillId="0" borderId="0" xfId="6" applyFont="1" applyAlignment="1" applyProtection="1">
      <alignment vertical="center"/>
    </xf>
    <xf numFmtId="0" fontId="12" fillId="0" borderId="0" xfId="6" applyFont="1"/>
    <xf numFmtId="0" fontId="12" fillId="0" borderId="0" xfId="7" applyFont="1"/>
    <xf numFmtId="0" fontId="32" fillId="0" borderId="13" xfId="5" applyNumberFormat="1" applyFont="1" applyBorder="1" applyAlignment="1">
      <alignment horizontal="left" vertical="center"/>
    </xf>
    <xf numFmtId="0" fontId="12" fillId="0" borderId="0" xfId="6" applyFont="1" applyAlignment="1" applyProtection="1">
      <alignment horizontal="right" vertical="center"/>
    </xf>
    <xf numFmtId="0" fontId="12" fillId="0" borderId="0" xfId="6" applyFont="1" applyBorder="1"/>
    <xf numFmtId="0" fontId="12" fillId="0" borderId="0" xfId="6" applyFont="1" applyAlignment="1" applyProtection="1">
      <alignment horizontal="right"/>
    </xf>
    <xf numFmtId="0" fontId="33" fillId="0" borderId="71" xfId="6" applyFont="1" applyBorder="1" applyAlignment="1" applyProtection="1">
      <alignment horizontal="center" vertical="center"/>
    </xf>
    <xf numFmtId="0" fontId="33" fillId="0" borderId="72" xfId="6" applyFont="1" applyBorder="1" applyAlignment="1" applyProtection="1">
      <alignment horizontal="distributed" vertical="center" justifyLastLine="1"/>
    </xf>
    <xf numFmtId="0" fontId="33" fillId="0" borderId="73" xfId="6" applyFont="1" applyBorder="1" applyAlignment="1" applyProtection="1">
      <alignment horizontal="center" vertical="center"/>
    </xf>
    <xf numFmtId="0" fontId="33" fillId="0" borderId="0" xfId="6" applyFont="1" applyBorder="1" applyAlignment="1" applyProtection="1">
      <alignment horizontal="center" vertical="center"/>
    </xf>
    <xf numFmtId="0" fontId="33" fillId="0" borderId="72" xfId="6" applyFont="1" applyBorder="1" applyAlignment="1" applyProtection="1">
      <alignment horizontal="distributed" wrapText="1" justifyLastLine="1"/>
    </xf>
    <xf numFmtId="0" fontId="33" fillId="0" borderId="13" xfId="6" applyFont="1" applyBorder="1" applyAlignment="1" applyProtection="1">
      <alignment horizontal="center" vertical="top"/>
    </xf>
    <xf numFmtId="0" fontId="33" fillId="0" borderId="0" xfId="6" applyFont="1" applyBorder="1" applyAlignment="1" applyProtection="1">
      <alignment horizontal="distributed" justifyLastLine="1"/>
    </xf>
    <xf numFmtId="0" fontId="33" fillId="0" borderId="13" xfId="6" applyFont="1" applyBorder="1" applyAlignment="1">
      <alignment horizontal="center" vertical="top"/>
    </xf>
    <xf numFmtId="0" fontId="33" fillId="0" borderId="0" xfId="6" applyFont="1" applyAlignment="1" applyProtection="1"/>
    <xf numFmtId="0" fontId="36" fillId="0" borderId="0" xfId="6" applyFont="1" applyAlignment="1" applyProtection="1"/>
    <xf numFmtId="0" fontId="37" fillId="0" borderId="0" xfId="6" applyFont="1" applyAlignment="1" applyProtection="1">
      <alignment horizontal="distributed"/>
    </xf>
    <xf numFmtId="0" fontId="36" fillId="0" borderId="8" xfId="6" applyFont="1" applyBorder="1" applyAlignment="1" applyProtection="1">
      <alignment horizontal="distributed"/>
    </xf>
    <xf numFmtId="0" fontId="36" fillId="0" borderId="8" xfId="6" applyFont="1" applyBorder="1" applyAlignment="1" applyProtection="1"/>
    <xf numFmtId="0" fontId="38" fillId="0" borderId="8" xfId="6" applyFont="1" applyBorder="1" applyAlignment="1" applyProtection="1"/>
    <xf numFmtId="0" fontId="38" fillId="0" borderId="0" xfId="6" applyFont="1" applyBorder="1" applyAlignment="1" applyProtection="1"/>
    <xf numFmtId="0" fontId="38" fillId="0" borderId="0" xfId="6" applyFont="1" applyAlignment="1" applyProtection="1"/>
    <xf numFmtId="0" fontId="39" fillId="0" borderId="0" xfId="7" applyFont="1"/>
    <xf numFmtId="0" fontId="36" fillId="0" borderId="76" xfId="6" applyFont="1" applyBorder="1" applyAlignment="1" applyProtection="1">
      <alignment horizontal="distributed"/>
    </xf>
    <xf numFmtId="0" fontId="36" fillId="0" borderId="76" xfId="6" applyFont="1" applyBorder="1" applyAlignment="1" applyProtection="1">
      <alignment horizontal="left"/>
    </xf>
    <xf numFmtId="0" fontId="38" fillId="0" borderId="76" xfId="6" applyFont="1" applyBorder="1" applyAlignment="1" applyProtection="1">
      <alignment horizontal="left"/>
    </xf>
    <xf numFmtId="0" fontId="38" fillId="0" borderId="0" xfId="6" applyFont="1" applyAlignment="1" applyProtection="1">
      <alignment horizontal="left"/>
    </xf>
    <xf numFmtId="49" fontId="36" fillId="0" borderId="76" xfId="6" applyNumberFormat="1" applyFont="1" applyBorder="1" applyAlignment="1" applyProtection="1">
      <alignment horizontal="left"/>
    </xf>
    <xf numFmtId="0" fontId="33" fillId="0" borderId="0" xfId="6" applyFont="1" applyAlignment="1" applyProtection="1">
      <alignment horizontal="distributed"/>
    </xf>
    <xf numFmtId="49" fontId="33" fillId="0" borderId="0" xfId="6" applyNumberFormat="1" applyFont="1" applyBorder="1" applyAlignment="1" applyProtection="1">
      <alignment horizontal="left"/>
    </xf>
    <xf numFmtId="0" fontId="13" fillId="0" borderId="0" xfId="6" applyFont="1" applyBorder="1" applyAlignment="1" applyProtection="1">
      <alignment horizontal="left"/>
    </xf>
    <xf numFmtId="0" fontId="13" fillId="0" borderId="0" xfId="6" applyFont="1" applyAlignment="1" applyProtection="1">
      <alignment horizontal="left"/>
    </xf>
    <xf numFmtId="0" fontId="33" fillId="0" borderId="0" xfId="6" applyFont="1"/>
    <xf numFmtId="0" fontId="33" fillId="0" borderId="0" xfId="6" applyFont="1" applyAlignment="1" applyProtection="1">
      <alignment horizontal="left"/>
    </xf>
    <xf numFmtId="0" fontId="33" fillId="0" borderId="0" xfId="6" applyFont="1" applyAlignment="1">
      <alignment horizontal="left"/>
    </xf>
    <xf numFmtId="0" fontId="33" fillId="0" borderId="0" xfId="7" applyFont="1"/>
    <xf numFmtId="0" fontId="40" fillId="0" borderId="0" xfId="7" applyFont="1"/>
    <xf numFmtId="0" fontId="12" fillId="0" borderId="0" xfId="7" applyFont="1" applyAlignment="1">
      <alignment horizontal="right"/>
    </xf>
    <xf numFmtId="0" fontId="40" fillId="0" borderId="0" xfId="7" applyFont="1" applyFill="1" applyBorder="1" applyAlignment="1">
      <alignment horizontal="left" vertical="center"/>
    </xf>
    <xf numFmtId="0" fontId="40" fillId="3" borderId="0" xfId="7" applyFont="1" applyFill="1" applyAlignment="1">
      <alignment vertical="center"/>
    </xf>
    <xf numFmtId="49" fontId="29" fillId="0" borderId="4" xfId="0" applyFont="1" applyFill="1" applyBorder="1" applyAlignment="1">
      <alignment horizontal="right" vertical="center"/>
    </xf>
    <xf numFmtId="49" fontId="19" fillId="0" borderId="79" xfId="0" applyFont="1" applyBorder="1" applyAlignment="1">
      <alignment horizontal="right" vertical="center"/>
    </xf>
    <xf numFmtId="49" fontId="19" fillId="0" borderId="48" xfId="0" applyFont="1" applyBorder="1">
      <alignment vertical="center"/>
    </xf>
    <xf numFmtId="183" fontId="41" fillId="0" borderId="32" xfId="0" applyNumberFormat="1" applyFont="1" applyBorder="1" applyAlignment="1" applyProtection="1">
      <alignment vertical="center" wrapText="1"/>
      <protection locked="0"/>
    </xf>
    <xf numFmtId="49" fontId="29" fillId="0" borderId="20" xfId="0" applyFont="1" applyBorder="1" applyAlignment="1">
      <alignment vertical="center" wrapText="1"/>
    </xf>
    <xf numFmtId="49" fontId="29" fillId="0" borderId="20" xfId="0" applyFont="1" applyBorder="1" applyAlignment="1">
      <alignment vertical="center"/>
    </xf>
    <xf numFmtId="49" fontId="29" fillId="0" borderId="20" xfId="0" applyFont="1" applyFill="1" applyBorder="1" applyAlignment="1">
      <alignment vertical="center"/>
    </xf>
    <xf numFmtId="49" fontId="29" fillId="0" borderId="20" xfId="0" applyFont="1" applyFill="1" applyBorder="1" applyAlignment="1">
      <alignment vertical="center" wrapText="1"/>
    </xf>
    <xf numFmtId="49" fontId="29" fillId="0" borderId="67" xfId="0" applyFont="1" applyBorder="1" applyAlignment="1">
      <alignment horizontal="center" vertical="center"/>
    </xf>
    <xf numFmtId="49" fontId="29" fillId="2" borderId="81" xfId="0" applyFont="1" applyFill="1" applyBorder="1" applyAlignment="1">
      <alignment horizontal="center" vertical="center"/>
    </xf>
    <xf numFmtId="49" fontId="29" fillId="2" borderId="26" xfId="0" applyFont="1" applyFill="1" applyBorder="1" applyAlignment="1">
      <alignment horizontal="center" vertical="center"/>
    </xf>
    <xf numFmtId="49" fontId="29" fillId="0" borderId="20" xfId="0" applyFont="1" applyBorder="1" applyAlignment="1">
      <alignment horizontal="center" vertical="center" wrapText="1"/>
    </xf>
    <xf numFmtId="49" fontId="29" fillId="0" borderId="20" xfId="0" applyFont="1" applyBorder="1" applyAlignment="1">
      <alignment horizontal="center" vertical="center"/>
    </xf>
    <xf numFmtId="49" fontId="29" fillId="0" borderId="4" xfId="0" applyFont="1" applyBorder="1" applyAlignment="1">
      <alignment vertical="center" shrinkToFit="1"/>
    </xf>
    <xf numFmtId="49" fontId="29" fillId="0" borderId="20" xfId="0" applyFont="1" applyFill="1" applyBorder="1" applyAlignment="1">
      <alignment vertical="center" shrinkToFit="1"/>
    </xf>
    <xf numFmtId="49" fontId="29" fillId="0" borderId="20" xfId="0" applyFont="1" applyFill="1" applyBorder="1" applyAlignment="1">
      <alignment horizontal="center" vertical="center" wrapText="1"/>
    </xf>
    <xf numFmtId="49" fontId="29" fillId="0" borderId="20" xfId="0" applyFont="1" applyFill="1" applyBorder="1" applyAlignment="1">
      <alignment horizontal="center" vertical="center"/>
    </xf>
    <xf numFmtId="0" fontId="33" fillId="0" borderId="71" xfId="6" applyFont="1" applyBorder="1" applyAlignment="1" applyProtection="1">
      <alignment horizontal="center" vertical="center"/>
    </xf>
    <xf numFmtId="0" fontId="33" fillId="0" borderId="73" xfId="6" applyFont="1" applyBorder="1" applyAlignment="1" applyProtection="1">
      <alignment horizontal="center"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4" xfId="0" applyFont="1" applyBorder="1" applyAlignment="1">
      <alignment vertical="center" shrinkToFit="1"/>
    </xf>
    <xf numFmtId="49" fontId="29" fillId="0" borderId="20" xfId="0" applyFont="1" applyBorder="1" applyAlignment="1">
      <alignment horizontal="center" vertical="center" shrinkToFit="1"/>
    </xf>
    <xf numFmtId="49" fontId="29" fillId="0" borderId="4" xfId="0" applyFont="1" applyFill="1" applyBorder="1" applyAlignment="1">
      <alignment vertical="center" shrinkToFit="1"/>
    </xf>
    <xf numFmtId="49" fontId="29" fillId="0" borderId="4" xfId="0" applyFont="1" applyBorder="1" applyAlignment="1">
      <alignment horizontal="left" vertical="center" shrinkToFit="1"/>
    </xf>
    <xf numFmtId="49" fontId="29" fillId="0" borderId="4" xfId="0" applyFont="1" applyBorder="1" applyAlignment="1">
      <alignment horizontal="left" vertical="center"/>
    </xf>
    <xf numFmtId="49" fontId="19" fillId="0" borderId="20" xfId="0" applyFont="1" applyBorder="1" applyAlignment="1">
      <alignment horizontal="left" vertical="center" wrapText="1"/>
    </xf>
    <xf numFmtId="49" fontId="44" fillId="0" borderId="0" xfId="0" applyFont="1">
      <alignment vertical="center"/>
    </xf>
    <xf numFmtId="38" fontId="19" fillId="0" borderId="21" xfId="8" applyFont="1" applyBorder="1">
      <alignment vertical="center"/>
    </xf>
    <xf numFmtId="176" fontId="19" fillId="0" borderId="20" xfId="0" applyNumberFormat="1" applyFont="1" applyBorder="1">
      <alignment vertical="center"/>
    </xf>
    <xf numFmtId="181" fontId="19" fillId="0" borderId="21" xfId="0" applyNumberFormat="1" applyFont="1" applyBorder="1">
      <alignment vertical="center"/>
    </xf>
    <xf numFmtId="176" fontId="19" fillId="0" borderId="50" xfId="0" applyNumberFormat="1" applyFont="1" applyBorder="1">
      <alignment vertical="center"/>
    </xf>
    <xf numFmtId="176" fontId="19" fillId="0" borderId="20" xfId="0" applyNumberFormat="1" applyFont="1" applyBorder="1" applyAlignment="1">
      <alignment vertical="center"/>
    </xf>
    <xf numFmtId="176" fontId="19" fillId="0" borderId="20" xfId="0" applyNumberFormat="1" applyFont="1" applyBorder="1" applyAlignment="1">
      <alignment horizontal="center" vertical="center"/>
    </xf>
    <xf numFmtId="38" fontId="19" fillId="0" borderId="20" xfId="8" applyFont="1" applyBorder="1">
      <alignment vertical="center"/>
    </xf>
    <xf numFmtId="181" fontId="19" fillId="0" borderId="20" xfId="0" applyNumberFormat="1" applyFont="1" applyBorder="1" applyAlignment="1">
      <alignment vertical="center"/>
    </xf>
    <xf numFmtId="176" fontId="19" fillId="0" borderId="26" xfId="0" applyNumberFormat="1" applyFont="1" applyBorder="1" applyAlignment="1">
      <alignment vertical="center"/>
    </xf>
    <xf numFmtId="176" fontId="19" fillId="0" borderId="26" xfId="0" applyNumberFormat="1" applyFont="1" applyBorder="1">
      <alignment vertical="center"/>
    </xf>
    <xf numFmtId="176" fontId="19" fillId="0" borderId="28" xfId="0" applyNumberFormat="1" applyFont="1" applyBorder="1" applyAlignment="1">
      <alignment vertical="center"/>
    </xf>
    <xf numFmtId="176" fontId="19" fillId="0" borderId="28" xfId="0" applyNumberFormat="1" applyFont="1" applyBorder="1">
      <alignment vertical="center"/>
    </xf>
    <xf numFmtId="176" fontId="19" fillId="0" borderId="22" xfId="0" applyNumberFormat="1" applyFont="1" applyBorder="1" applyAlignment="1">
      <alignment vertical="center"/>
    </xf>
    <xf numFmtId="176" fontId="19" fillId="0" borderId="22" xfId="0" applyNumberFormat="1" applyFont="1" applyBorder="1">
      <alignment vertical="center"/>
    </xf>
    <xf numFmtId="181" fontId="19" fillId="0" borderId="20" xfId="0" applyNumberFormat="1" applyFont="1" applyBorder="1">
      <alignment vertical="center"/>
    </xf>
    <xf numFmtId="176" fontId="19" fillId="0" borderId="50" xfId="0" applyNumberFormat="1" applyFont="1" applyBorder="1" applyAlignment="1">
      <alignment vertical="center"/>
    </xf>
    <xf numFmtId="181" fontId="19" fillId="0" borderId="22" xfId="0" applyNumberFormat="1" applyFont="1" applyBorder="1" applyAlignment="1">
      <alignment vertical="center"/>
    </xf>
    <xf numFmtId="181" fontId="19" fillId="0" borderId="23" xfId="0" applyNumberFormat="1" applyFont="1" applyBorder="1">
      <alignment vertical="center"/>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19" fillId="0" borderId="20" xfId="0" applyFont="1" applyBorder="1" applyAlignment="1">
      <alignment vertical="center" wrapText="1" shrinkToFit="1"/>
    </xf>
    <xf numFmtId="0" fontId="33" fillId="0" borderId="0" xfId="6" applyFont="1" applyAlignment="1" applyProtection="1">
      <alignment horizontal="distributed" vertical="center"/>
    </xf>
    <xf numFmtId="188" fontId="33" fillId="0" borderId="0" xfId="6" applyNumberFormat="1" applyFont="1" applyAlignment="1" applyProtection="1">
      <alignment horizontal="center" vertical="center"/>
    </xf>
    <xf numFmtId="0" fontId="32" fillId="0" borderId="13" xfId="7" applyFont="1" applyBorder="1" applyAlignment="1">
      <alignment horizontal="center" vertical="center"/>
    </xf>
    <xf numFmtId="0" fontId="34" fillId="0" borderId="0" xfId="6" applyFont="1" applyAlignment="1">
      <alignment horizontal="center" vertical="center"/>
    </xf>
    <xf numFmtId="176" fontId="32" fillId="0" borderId="39" xfId="6" applyNumberFormat="1" applyFont="1" applyBorder="1" applyAlignment="1" applyProtection="1">
      <alignment horizontal="right" vertical="center"/>
    </xf>
    <xf numFmtId="0" fontId="33" fillId="0" borderId="71" xfId="6" applyFont="1" applyBorder="1" applyAlignment="1" applyProtection="1">
      <alignment horizontal="center" vertical="center"/>
    </xf>
    <xf numFmtId="0" fontId="33" fillId="0" borderId="74" xfId="6" applyFont="1" applyBorder="1" applyAlignment="1" applyProtection="1">
      <alignment horizontal="center" vertical="center"/>
    </xf>
    <xf numFmtId="176" fontId="32" fillId="0" borderId="72" xfId="6" applyNumberFormat="1" applyFont="1" applyBorder="1" applyAlignment="1">
      <alignment horizontal="right" vertical="center"/>
    </xf>
    <xf numFmtId="176" fontId="32" fillId="0" borderId="13" xfId="6" applyNumberFormat="1" applyFont="1" applyBorder="1" applyAlignment="1">
      <alignment horizontal="right" vertical="center"/>
    </xf>
    <xf numFmtId="0" fontId="33" fillId="0" borderId="73" xfId="6" applyFont="1" applyBorder="1" applyAlignment="1" applyProtection="1">
      <alignment horizontal="center" vertical="center"/>
    </xf>
    <xf numFmtId="0" fontId="33" fillId="0" borderId="75" xfId="6" applyFont="1" applyBorder="1" applyAlignment="1" applyProtection="1">
      <alignment horizontal="center" vertical="center"/>
    </xf>
    <xf numFmtId="0" fontId="40" fillId="0" borderId="77" xfId="7" applyFont="1" applyFill="1" applyBorder="1" applyAlignment="1">
      <alignment horizontal="left" vertical="center"/>
    </xf>
    <xf numFmtId="0" fontId="40" fillId="0" borderId="76" xfId="7" applyFont="1" applyFill="1" applyBorder="1" applyAlignment="1">
      <alignment horizontal="left" vertical="center"/>
    </xf>
    <xf numFmtId="0" fontId="40" fillId="0" borderId="78" xfId="7" applyFont="1" applyFill="1" applyBorder="1" applyAlignment="1">
      <alignment horizontal="left" vertical="center"/>
    </xf>
    <xf numFmtId="176" fontId="32" fillId="0" borderId="72" xfId="6" applyNumberFormat="1" applyFont="1" applyBorder="1" applyAlignment="1" applyProtection="1">
      <alignment horizontal="right" vertical="center"/>
    </xf>
    <xf numFmtId="176" fontId="32" fillId="0" borderId="13" xfId="6" applyNumberFormat="1" applyFont="1" applyBorder="1" applyAlignment="1" applyProtection="1">
      <alignment horizontal="right" vertical="center"/>
    </xf>
    <xf numFmtId="0" fontId="36" fillId="0" borderId="0" xfId="6" applyFont="1" applyAlignment="1">
      <alignment horizontal="left"/>
    </xf>
    <xf numFmtId="49" fontId="11" fillId="0" borderId="10" xfId="0" applyFont="1" applyBorder="1" applyAlignment="1">
      <alignment horizontal="right" vertical="top"/>
    </xf>
    <xf numFmtId="49" fontId="10" fillId="0" borderId="10" xfId="0" applyFont="1" applyBorder="1" applyAlignment="1">
      <alignment horizontal="right" vertical="top"/>
    </xf>
    <xf numFmtId="49" fontId="9" fillId="0" borderId="10" xfId="0" applyFont="1" applyBorder="1" applyAlignment="1">
      <alignment horizontal="right" vertical="top"/>
    </xf>
    <xf numFmtId="176" fontId="4" fillId="0" borderId="1"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49" fontId="4" fillId="0" borderId="1" xfId="0" applyFont="1" applyFill="1" applyBorder="1" applyAlignment="1">
      <alignment horizontal="center" vertical="center"/>
    </xf>
    <xf numFmtId="49" fontId="4" fillId="0" borderId="0" xfId="0" applyFont="1" applyFill="1" applyAlignment="1">
      <alignment horizontal="center" vertical="center"/>
    </xf>
    <xf numFmtId="49" fontId="19" fillId="0" borderId="43" xfId="0" applyFont="1" applyBorder="1" applyAlignment="1">
      <alignment horizontal="center" vertical="center"/>
    </xf>
    <xf numFmtId="49" fontId="19" fillId="0" borderId="39" xfId="0" applyFont="1" applyBorder="1" applyAlignment="1">
      <alignment horizontal="center" vertical="center"/>
    </xf>
    <xf numFmtId="49" fontId="19" fillId="0" borderId="44" xfId="0" applyFont="1" applyBorder="1" applyAlignment="1">
      <alignment horizontal="center" vertical="center"/>
    </xf>
    <xf numFmtId="49" fontId="4" fillId="0" borderId="1" xfId="0" applyFont="1" applyBorder="1" applyAlignment="1">
      <alignment horizontal="center" vertical="center"/>
    </xf>
    <xf numFmtId="49" fontId="4" fillId="0" borderId="0" xfId="0" applyFont="1" applyBorder="1" applyAlignment="1">
      <alignment horizontal="center" vertical="center"/>
    </xf>
    <xf numFmtId="49" fontId="19" fillId="0" borderId="40" xfId="0" applyFont="1" applyBorder="1" applyAlignment="1">
      <alignment horizontal="center" vertical="center"/>
    </xf>
    <xf numFmtId="49" fontId="19" fillId="0" borderId="41" xfId="0" applyFont="1" applyBorder="1" applyAlignment="1">
      <alignment horizontal="center" vertical="center"/>
    </xf>
    <xf numFmtId="49" fontId="19" fillId="0" borderId="42" xfId="0" applyFont="1" applyBorder="1" applyAlignment="1">
      <alignment horizontal="center" vertical="center"/>
    </xf>
    <xf numFmtId="0" fontId="4" fillId="0" borderId="0" xfId="0" applyNumberFormat="1" applyFont="1" applyFill="1" applyAlignment="1">
      <alignment horizontal="center" vertical="center"/>
    </xf>
    <xf numFmtId="176" fontId="4" fillId="0" borderId="0" xfId="0" applyNumberFormat="1" applyFont="1" applyFill="1" applyAlignment="1">
      <alignment horizontal="center" vertical="center"/>
    </xf>
    <xf numFmtId="177" fontId="13" fillId="0" borderId="37" xfId="0" applyNumberFormat="1" applyFont="1" applyBorder="1" applyAlignment="1">
      <alignment horizontal="center" vertical="center"/>
    </xf>
    <xf numFmtId="177" fontId="13" fillId="0" borderId="13" xfId="0" applyNumberFormat="1" applyFont="1" applyBorder="1" applyAlignment="1">
      <alignment horizontal="center" vertical="center"/>
    </xf>
    <xf numFmtId="49" fontId="4" fillId="0" borderId="0" xfId="0" applyFont="1" applyAlignment="1">
      <alignment horizontal="center" vertical="center"/>
    </xf>
    <xf numFmtId="49" fontId="30" fillId="0" borderId="10" xfId="0" applyFont="1" applyBorder="1" applyAlignment="1">
      <alignment horizontal="right" vertical="center"/>
    </xf>
    <xf numFmtId="49" fontId="5" fillId="0" borderId="10" xfId="0" applyFont="1" applyBorder="1" applyAlignment="1">
      <alignment horizontal="right" vertical="center"/>
    </xf>
    <xf numFmtId="49" fontId="27" fillId="0" borderId="2" xfId="0" applyFont="1" applyBorder="1" applyAlignment="1"/>
    <xf numFmtId="49" fontId="29" fillId="2" borderId="57" xfId="0" applyFont="1" applyFill="1" applyBorder="1" applyAlignment="1">
      <alignment horizontal="center" vertical="center" shrinkToFit="1"/>
    </xf>
    <xf numFmtId="49" fontId="29" fillId="2" borderId="58" xfId="0" applyFont="1" applyFill="1" applyBorder="1" applyAlignment="1">
      <alignment horizontal="center" vertical="center" shrinkToFit="1"/>
    </xf>
    <xf numFmtId="185" fontId="29" fillId="2" borderId="11" xfId="0" applyNumberFormat="1" applyFont="1" applyFill="1" applyBorder="1" applyAlignment="1">
      <alignment horizontal="center" vertical="center" wrapText="1"/>
    </xf>
    <xf numFmtId="185" fontId="29" fillId="2" borderId="14" xfId="0" applyNumberFormat="1" applyFont="1" applyFill="1" applyBorder="1" applyAlignment="1">
      <alignment horizontal="center" vertical="center" wrapText="1"/>
    </xf>
    <xf numFmtId="49" fontId="29" fillId="0" borderId="40" xfId="0" applyFont="1" applyBorder="1" applyAlignment="1">
      <alignment horizontal="center" vertical="center"/>
    </xf>
    <xf numFmtId="49" fontId="29" fillId="0" borderId="41" xfId="0" applyFont="1" applyBorder="1" applyAlignment="1">
      <alignment horizontal="center" vertical="center"/>
    </xf>
    <xf numFmtId="49" fontId="29" fillId="0" borderId="42" xfId="0" applyFont="1" applyBorder="1" applyAlignment="1">
      <alignment horizontal="center" vertical="center"/>
    </xf>
    <xf numFmtId="49" fontId="29" fillId="2" borderId="55" xfId="0" applyFont="1" applyFill="1" applyBorder="1" applyAlignment="1">
      <alignment horizontal="center" vertical="center"/>
    </xf>
    <xf numFmtId="49" fontId="29" fillId="2" borderId="80" xfId="0" applyFont="1" applyFill="1" applyBorder="1" applyAlignment="1">
      <alignment horizontal="center" vertical="center"/>
    </xf>
    <xf numFmtId="49" fontId="29" fillId="2" borderId="9" xfId="0" applyFont="1" applyFill="1" applyBorder="1" applyAlignment="1">
      <alignment horizontal="center" vertical="center"/>
    </xf>
    <xf numFmtId="49" fontId="29" fillId="2" borderId="10" xfId="0" applyFont="1" applyFill="1" applyBorder="1" applyAlignment="1">
      <alignment horizontal="center" vertical="center"/>
    </xf>
    <xf numFmtId="49" fontId="29" fillId="2" borderId="54" xfId="0" applyFont="1" applyFill="1" applyBorder="1" applyAlignment="1">
      <alignment horizontal="center" vertical="center"/>
    </xf>
    <xf numFmtId="49" fontId="29" fillId="2" borderId="37" xfId="0" applyFont="1" applyFill="1" applyBorder="1" applyAlignment="1">
      <alignment horizontal="center" vertical="center"/>
    </xf>
    <xf numFmtId="49" fontId="29" fillId="2" borderId="13" xfId="0" applyFont="1" applyFill="1" applyBorder="1" applyAlignment="1">
      <alignment horizontal="center" vertical="center"/>
    </xf>
    <xf numFmtId="49" fontId="29" fillId="2" borderId="60" xfId="0" applyFont="1" applyFill="1" applyBorder="1" applyAlignment="1">
      <alignment horizontal="center" vertical="center"/>
    </xf>
    <xf numFmtId="49" fontId="29" fillId="0" borderId="82" xfId="0" applyFont="1" applyBorder="1" applyAlignment="1">
      <alignment horizontal="left" vertical="center" shrinkToFit="1"/>
    </xf>
    <xf numFmtId="49" fontId="29" fillId="0" borderId="83" xfId="0" applyFont="1" applyBorder="1" applyAlignment="1">
      <alignment horizontal="left" vertical="center" shrinkToFit="1"/>
    </xf>
    <xf numFmtId="49" fontId="43" fillId="0" borderId="4" xfId="0" applyFont="1" applyBorder="1" applyAlignment="1">
      <alignment horizontal="center" vertical="center" shrinkToFit="1"/>
    </xf>
    <xf numFmtId="49" fontId="43" fillId="0" borderId="64" xfId="0" applyFont="1" applyBorder="1" applyAlignment="1">
      <alignment horizontal="center" vertical="center" shrinkToFit="1"/>
    </xf>
    <xf numFmtId="49" fontId="29" fillId="0" borderId="4" xfId="0" applyFont="1" applyBorder="1" applyAlignment="1">
      <alignment horizontal="center" vertical="center" shrinkToFit="1"/>
    </xf>
    <xf numFmtId="49" fontId="29" fillId="0" borderId="64" xfId="0" applyFont="1" applyBorder="1" applyAlignment="1">
      <alignment horizontal="center" vertical="center" shrinkToFit="1"/>
    </xf>
    <xf numFmtId="49" fontId="29" fillId="0" borderId="4" xfId="0" applyFont="1" applyFill="1" applyBorder="1" applyAlignment="1">
      <alignment horizontal="left" vertical="center" shrinkToFit="1"/>
    </xf>
    <xf numFmtId="49" fontId="29" fillId="0" borderId="64" xfId="0" applyFont="1" applyFill="1" applyBorder="1" applyAlignment="1">
      <alignment horizontal="left" vertical="center" shrinkToFit="1"/>
    </xf>
  </cellXfs>
  <cellStyles count="9">
    <cellStyle name="桁区切り" xfId="8" builtinId="6"/>
    <cellStyle name="桁区切り 2" xfId="1" xr:uid="{00000000-0005-0000-0000-000001000000}"/>
    <cellStyle name="見積" xfId="2" xr:uid="{00000000-0005-0000-0000-000002000000}"/>
    <cellStyle name="常规_zongkuo" xfId="3" xr:uid="{00000000-0005-0000-0000-000003000000}"/>
    <cellStyle name="標準" xfId="0" builtinId="0"/>
    <cellStyle name="標準 2" xfId="4" xr:uid="{00000000-0005-0000-0000-000005000000}"/>
    <cellStyle name="標準 2 2" xfId="5" xr:uid="{00000000-0005-0000-0000-000006000000}"/>
    <cellStyle name="標準_見積表紙Ｂ５" xfId="7" xr:uid="{00000000-0005-0000-0000-000007000000}"/>
    <cellStyle name="標準_新町大橋見積書削減案" xfId="6"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257100</xdr:colOff>
      <xdr:row>1</xdr:row>
      <xdr:rowOff>46285</xdr:rowOff>
    </xdr:from>
    <xdr:to>
      <xdr:col>10</xdr:col>
      <xdr:colOff>199293</xdr:colOff>
      <xdr:row>7</xdr:row>
      <xdr:rowOff>146539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64069" y="198685"/>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533399</xdr:colOff>
      <xdr:row>0</xdr:row>
      <xdr:rowOff>46893</xdr:rowOff>
    </xdr:from>
    <xdr:ext cx="863350" cy="334107"/>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9155722" y="46893"/>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橋梁編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11</xdr:col>
      <xdr:colOff>2324100</xdr:colOff>
      <xdr:row>1</xdr:row>
      <xdr:rowOff>31531</xdr:rowOff>
    </xdr:from>
    <xdr:to>
      <xdr:col>11</xdr:col>
      <xdr:colOff>3096802</xdr:colOff>
      <xdr:row>2</xdr:row>
      <xdr:rowOff>31530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0120313" y="145831"/>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1089660</xdr:colOff>
      <xdr:row>1</xdr:row>
      <xdr:rowOff>137160</xdr:rowOff>
    </xdr:from>
    <xdr:to>
      <xdr:col>11</xdr:col>
      <xdr:colOff>37736</xdr:colOff>
      <xdr:row>3</xdr:row>
      <xdr:rowOff>94068</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611880" y="251460"/>
          <a:ext cx="4221116" cy="4598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この見積りは橋梁の工種で作成される標準的な見積り項目を記載している。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04375" y="2938163"/>
          <a:ext cx="2229451" cy="23541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5180999" y="4714574"/>
          <a:ext cx="2277076" cy="40987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5180999" y="5181299"/>
          <a:ext cx="2277076" cy="24795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5180999" y="5486099"/>
          <a:ext cx="2277076" cy="42416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17" name="直線矢印コネクタ 16">
          <a:extLst>
            <a:ext uri="{FF2B5EF4-FFF2-40B4-BE49-F238E27FC236}">
              <a16:creationId xmlns:a16="http://schemas.microsoft.com/office/drawing/2014/main" id="{00000000-0008-0000-0100-000011000000}"/>
            </a:ext>
          </a:extLst>
        </xdr:cNvPr>
        <xdr:cNvCxnSpPr>
          <a:stCxn id="8" idx="1"/>
        </xdr:cNvCxnSpPr>
      </xdr:nvCxnSpPr>
      <xdr:spPr>
        <a:xfrm flipH="1">
          <a:off x="1476376" y="3055872"/>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19" name="直線矢印コネクタ 18">
          <a:extLst>
            <a:ext uri="{FF2B5EF4-FFF2-40B4-BE49-F238E27FC236}">
              <a16:creationId xmlns:a16="http://schemas.microsoft.com/office/drawing/2014/main" id="{00000000-0008-0000-0100-000013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21" name="直線矢印コネクタ 20">
          <a:extLst>
            <a:ext uri="{FF2B5EF4-FFF2-40B4-BE49-F238E27FC236}">
              <a16:creationId xmlns:a16="http://schemas.microsoft.com/office/drawing/2014/main" id="{00000000-0008-0000-0100-000015000000}"/>
            </a:ext>
          </a:extLst>
        </xdr:cNvPr>
        <xdr:cNvCxnSpPr/>
      </xdr:nvCxnSpPr>
      <xdr:spPr>
        <a:xfrm flipH="1">
          <a:off x="3357563" y="4503671"/>
          <a:ext cx="1823438" cy="177867"/>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23" name="直線矢印コネクタ 22">
          <a:extLst>
            <a:ext uri="{FF2B5EF4-FFF2-40B4-BE49-F238E27FC236}">
              <a16:creationId xmlns:a16="http://schemas.microsoft.com/office/drawing/2014/main" id="{00000000-0008-0000-0100-000017000000}"/>
            </a:ext>
          </a:extLst>
        </xdr:cNvPr>
        <xdr:cNvCxnSpPr/>
      </xdr:nvCxnSpPr>
      <xdr:spPr>
        <a:xfrm flipH="1">
          <a:off x="3786554" y="4813233"/>
          <a:ext cx="1406537"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25" name="直線矢印コネクタ 24">
          <a:extLst>
            <a:ext uri="{FF2B5EF4-FFF2-40B4-BE49-F238E27FC236}">
              <a16:creationId xmlns:a16="http://schemas.microsoft.com/office/drawing/2014/main" id="{00000000-0008-0000-0100-000019000000}"/>
            </a:ext>
          </a:extLst>
        </xdr:cNvPr>
        <xdr:cNvCxnSpPr/>
      </xdr:nvCxnSpPr>
      <xdr:spPr>
        <a:xfrm flipH="1" flipV="1">
          <a:off x="3476625" y="5214938"/>
          <a:ext cx="1704376"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27" name="直線矢印コネクタ 26">
          <a:extLst>
            <a:ext uri="{FF2B5EF4-FFF2-40B4-BE49-F238E27FC236}">
              <a16:creationId xmlns:a16="http://schemas.microsoft.com/office/drawing/2014/main" id="{00000000-0008-0000-0100-00001B000000}"/>
            </a:ext>
          </a:extLst>
        </xdr:cNvPr>
        <xdr:cNvCxnSpPr/>
      </xdr:nvCxnSpPr>
      <xdr:spPr>
        <a:xfrm flipH="1" flipV="1">
          <a:off x="3862388" y="5486400"/>
          <a:ext cx="1318613" cy="193609"/>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0</xdr:colOff>
      <xdr:row>36</xdr:row>
      <xdr:rowOff>252411</xdr:rowOff>
    </xdr:from>
    <xdr:to>
      <xdr:col>11</xdr:col>
      <xdr:colOff>3070860</xdr:colOff>
      <xdr:row>43</xdr:row>
      <xdr:rowOff>109536</xdr:rowOff>
    </xdr:to>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7796213" y="9263061"/>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2314575</xdr:colOff>
      <xdr:row>31</xdr:row>
      <xdr:rowOff>38100</xdr:rowOff>
    </xdr:from>
    <xdr:to>
      <xdr:col>11</xdr:col>
      <xdr:colOff>3087277</xdr:colOff>
      <xdr:row>32</xdr:row>
      <xdr:rowOff>71437</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0110788" y="784383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123091</xdr:colOff>
      <xdr:row>37</xdr:row>
      <xdr:rowOff>111369</xdr:rowOff>
    </xdr:from>
    <xdr:to>
      <xdr:col>19</xdr:col>
      <xdr:colOff>504093</xdr:colOff>
      <xdr:row>44</xdr:row>
      <xdr:rowOff>76200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68</xdr:row>
      <xdr:rowOff>111369</xdr:rowOff>
    </xdr:from>
    <xdr:to>
      <xdr:col>19</xdr:col>
      <xdr:colOff>504093</xdr:colOff>
      <xdr:row>75</xdr:row>
      <xdr:rowOff>76200</xdr:rowOff>
    </xdr:to>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99</xdr:row>
      <xdr:rowOff>111369</xdr:rowOff>
    </xdr:from>
    <xdr:to>
      <xdr:col>19</xdr:col>
      <xdr:colOff>504093</xdr:colOff>
      <xdr:row>106</xdr:row>
      <xdr:rowOff>76200</xdr:rowOff>
    </xdr:to>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130</xdr:row>
      <xdr:rowOff>111369</xdr:rowOff>
    </xdr:from>
    <xdr:to>
      <xdr:col>19</xdr:col>
      <xdr:colOff>504093</xdr:colOff>
      <xdr:row>137</xdr:row>
      <xdr:rowOff>76200</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161</xdr:row>
      <xdr:rowOff>111369</xdr:rowOff>
    </xdr:from>
    <xdr:to>
      <xdr:col>19</xdr:col>
      <xdr:colOff>504093</xdr:colOff>
      <xdr:row>168</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15</xdr:col>
      <xdr:colOff>123091</xdr:colOff>
      <xdr:row>192</xdr:row>
      <xdr:rowOff>111369</xdr:rowOff>
    </xdr:from>
    <xdr:to>
      <xdr:col>19</xdr:col>
      <xdr:colOff>504093</xdr:colOff>
      <xdr:row>199</xdr:row>
      <xdr:rowOff>76200</xdr:rowOff>
    </xdr:to>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7813429" y="8434754"/>
          <a:ext cx="2579079" cy="15650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付属物モデルの単位は下記を用いる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支承：基</a:t>
          </a:r>
        </a:p>
        <a:p>
          <a:r>
            <a:rPr lang="ja-JP" altLang="en-US" sz="900" b="0" i="0">
              <a:solidFill>
                <a:schemeClr val="dk1"/>
              </a:solidFill>
              <a:effectLst/>
              <a:latin typeface="+mn-lt"/>
              <a:ea typeface="+mn-ea"/>
              <a:cs typeface="+mn-cs"/>
            </a:rPr>
            <a:t>伸縮装置：</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排水装置（排水管・排水桝、鋼製排水溝）：</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防護柵：</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落橋防止システム：基</a:t>
          </a:r>
        </a:p>
        <a:p>
          <a:r>
            <a:rPr lang="ja-JP" altLang="en-US" sz="900" b="0" i="0">
              <a:solidFill>
                <a:schemeClr val="dk1"/>
              </a:solidFill>
              <a:effectLst/>
              <a:latin typeface="+mn-lt"/>
              <a:ea typeface="+mn-ea"/>
              <a:cs typeface="+mn-cs"/>
            </a:rPr>
            <a:t>検査路（上部工検査路、下部工検査路）：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照明：箇所</a:t>
          </a:r>
        </a:p>
        <a:p>
          <a:r>
            <a:rPr lang="ja-JP" altLang="en-US" sz="900" b="0" i="0">
              <a:solidFill>
                <a:schemeClr val="dk1"/>
              </a:solidFill>
              <a:effectLst/>
              <a:latin typeface="+mn-lt"/>
              <a:ea typeface="+mn-ea"/>
              <a:cs typeface="+mn-cs"/>
            </a:rPr>
            <a:t>標識：箇所</a:t>
          </a:r>
        </a:p>
        <a:p>
          <a:endParaRPr kumimoji="1" lang="ja-JP" altLang="en-US" sz="900"/>
        </a:p>
      </xdr:txBody>
    </xdr:sp>
    <xdr:clientData/>
  </xdr:twoCellAnchor>
  <xdr:twoCellAnchor>
    <xdr:from>
      <xdr:col>7</xdr:col>
      <xdr:colOff>607943</xdr:colOff>
      <xdr:row>142</xdr:row>
      <xdr:rowOff>2547</xdr:rowOff>
    </xdr:from>
    <xdr:to>
      <xdr:col>15</xdr:col>
      <xdr:colOff>472108</xdr:colOff>
      <xdr:row>146</xdr:row>
      <xdr:rowOff>41413</xdr:rowOff>
    </xdr:to>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865368" y="39416997"/>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110</xdr:row>
      <xdr:rowOff>0</xdr:rowOff>
    </xdr:from>
    <xdr:to>
      <xdr:col>15</xdr:col>
      <xdr:colOff>473765</xdr:colOff>
      <xdr:row>114</xdr:row>
      <xdr:rowOff>38866</xdr:rowOff>
    </xdr:to>
    <xdr:sp macro="" textlink="">
      <xdr:nvSpPr>
        <xdr:cNvPr id="37" name="テキスト ボックス 36">
          <a:extLst>
            <a:ext uri="{FF2B5EF4-FFF2-40B4-BE49-F238E27FC236}">
              <a16:creationId xmlns:a16="http://schemas.microsoft.com/office/drawing/2014/main" id="{00000000-0008-0000-0200-000025000000}"/>
            </a:ext>
          </a:extLst>
        </xdr:cNvPr>
        <xdr:cNvSpPr txBox="1"/>
      </xdr:nvSpPr>
      <xdr:spPr>
        <a:xfrm>
          <a:off x="2867025" y="32099250"/>
          <a:ext cx="479811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8</xdr:col>
      <xdr:colOff>0</xdr:colOff>
      <xdr:row>79</xdr:row>
      <xdr:rowOff>0</xdr:rowOff>
    </xdr:from>
    <xdr:to>
      <xdr:col>15</xdr:col>
      <xdr:colOff>473765</xdr:colOff>
      <xdr:row>82</xdr:row>
      <xdr:rowOff>43543</xdr:rowOff>
    </xdr:to>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3069771" y="25004486"/>
          <a:ext cx="5111080"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172</xdr:row>
      <xdr:rowOff>0</xdr:rowOff>
    </xdr:from>
    <xdr:to>
      <xdr:col>15</xdr:col>
      <xdr:colOff>473765</xdr:colOff>
      <xdr:row>175</xdr:row>
      <xdr:rowOff>0</xdr:rowOff>
    </xdr:to>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069771" y="462642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204</xdr:row>
      <xdr:rowOff>0</xdr:rowOff>
    </xdr:from>
    <xdr:to>
      <xdr:col>15</xdr:col>
      <xdr:colOff>473765</xdr:colOff>
      <xdr:row>207</xdr:row>
      <xdr:rowOff>0</xdr:rowOff>
    </xdr:to>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069771" y="53579486"/>
          <a:ext cx="5111080"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9525</xdr:colOff>
      <xdr:row>257</xdr:row>
      <xdr:rowOff>219075</xdr:rowOff>
    </xdr:from>
    <xdr:to>
      <xdr:col>15</xdr:col>
      <xdr:colOff>483290</xdr:colOff>
      <xdr:row>261</xdr:row>
      <xdr:rowOff>10885</xdr:rowOff>
    </xdr:to>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079296" y="65914361"/>
          <a:ext cx="5111080" cy="70621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47</xdr:row>
      <xdr:rowOff>0</xdr:rowOff>
    </xdr:from>
    <xdr:to>
      <xdr:col>15</xdr:col>
      <xdr:colOff>473765</xdr:colOff>
      <xdr:row>50</xdr:row>
      <xdr:rowOff>10885</xdr:rowOff>
    </xdr:to>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069771" y="10602686"/>
          <a:ext cx="5111080"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16</xdr:col>
      <xdr:colOff>251792</xdr:colOff>
      <xdr:row>45</xdr:row>
      <xdr:rowOff>127679</xdr:rowOff>
    </xdr:from>
    <xdr:to>
      <xdr:col>19</xdr:col>
      <xdr:colOff>1248038</xdr:colOff>
      <xdr:row>55</xdr:row>
      <xdr:rowOff>46382</xdr:rowOff>
    </xdr:to>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8594035" y="10424618"/>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46382</xdr:colOff>
      <xdr:row>39</xdr:row>
      <xdr:rowOff>152399</xdr:rowOff>
    </xdr:from>
    <xdr:to>
      <xdr:col>14</xdr:col>
      <xdr:colOff>450574</xdr:colOff>
      <xdr:row>45</xdr:row>
      <xdr:rowOff>225287</xdr:rowOff>
    </xdr:to>
    <xdr:sp macro="" textlink="">
      <xdr:nvSpPr>
        <xdr:cNvPr id="36" name="テキスト ボックス 35">
          <a:extLst>
            <a:ext uri="{FF2B5EF4-FFF2-40B4-BE49-F238E27FC236}">
              <a16:creationId xmlns:a16="http://schemas.microsoft.com/office/drawing/2014/main" id="{00000000-0008-0000-0200-000024000000}"/>
            </a:ext>
          </a:extLst>
        </xdr:cNvPr>
        <xdr:cNvSpPr txBox="1"/>
      </xdr:nvSpPr>
      <xdr:spPr>
        <a:xfrm>
          <a:off x="3101008" y="9057860"/>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19</xdr:col>
      <xdr:colOff>682486</xdr:colOff>
      <xdr:row>1</xdr:row>
      <xdr:rowOff>46383</xdr:rowOff>
    </xdr:from>
    <xdr:to>
      <xdr:col>19</xdr:col>
      <xdr:colOff>1455188</xdr:colOff>
      <xdr:row>2</xdr:row>
      <xdr:rowOff>66882</xdr:rowOff>
    </xdr:to>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32</xdr:row>
      <xdr:rowOff>46383</xdr:rowOff>
    </xdr:from>
    <xdr:to>
      <xdr:col>19</xdr:col>
      <xdr:colOff>1455188</xdr:colOff>
      <xdr:row>33</xdr:row>
      <xdr:rowOff>66882</xdr:rowOff>
    </xdr:to>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63</xdr:row>
      <xdr:rowOff>46383</xdr:rowOff>
    </xdr:from>
    <xdr:to>
      <xdr:col>19</xdr:col>
      <xdr:colOff>1455188</xdr:colOff>
      <xdr:row>64</xdr:row>
      <xdr:rowOff>66882</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94</xdr:row>
      <xdr:rowOff>46383</xdr:rowOff>
    </xdr:from>
    <xdr:to>
      <xdr:col>19</xdr:col>
      <xdr:colOff>1455188</xdr:colOff>
      <xdr:row>95</xdr:row>
      <xdr:rowOff>66882</xdr:rowOff>
    </xdr:to>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125</xdr:row>
      <xdr:rowOff>46383</xdr:rowOff>
    </xdr:from>
    <xdr:to>
      <xdr:col>19</xdr:col>
      <xdr:colOff>1455188</xdr:colOff>
      <xdr:row>126</xdr:row>
      <xdr:rowOff>66882</xdr:rowOff>
    </xdr:to>
    <xdr:sp macro="" textlink="">
      <xdr:nvSpPr>
        <xdr:cNvPr id="67" name="テキスト ボックス 66">
          <a:extLst>
            <a:ext uri="{FF2B5EF4-FFF2-40B4-BE49-F238E27FC236}">
              <a16:creationId xmlns:a16="http://schemas.microsoft.com/office/drawing/2014/main" id="{00000000-0008-0000-0200-000043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156</xdr:row>
      <xdr:rowOff>46383</xdr:rowOff>
    </xdr:from>
    <xdr:to>
      <xdr:col>19</xdr:col>
      <xdr:colOff>1455188</xdr:colOff>
      <xdr:row>157</xdr:row>
      <xdr:rowOff>66882</xdr:rowOff>
    </xdr:to>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187</xdr:row>
      <xdr:rowOff>46383</xdr:rowOff>
    </xdr:from>
    <xdr:to>
      <xdr:col>19</xdr:col>
      <xdr:colOff>1455188</xdr:colOff>
      <xdr:row>188</xdr:row>
      <xdr:rowOff>66882</xdr:rowOff>
    </xdr:to>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218</xdr:row>
      <xdr:rowOff>46383</xdr:rowOff>
    </xdr:from>
    <xdr:to>
      <xdr:col>19</xdr:col>
      <xdr:colOff>1455188</xdr:colOff>
      <xdr:row>219</xdr:row>
      <xdr:rowOff>66882</xdr:rowOff>
    </xdr:to>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682486</xdr:colOff>
      <xdr:row>249</xdr:row>
      <xdr:rowOff>46383</xdr:rowOff>
    </xdr:from>
    <xdr:to>
      <xdr:col>19</xdr:col>
      <xdr:colOff>1455188</xdr:colOff>
      <xdr:row>250</xdr:row>
      <xdr:rowOff>66882</xdr:rowOff>
    </xdr:to>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0555356" y="139148"/>
          <a:ext cx="772702" cy="252412"/>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bIns="36000" rtlCol="0" anchor="b" anchorCtr="0"/>
        <a:lstStyle/>
        <a:p>
          <a:pPr algn="ctr">
            <a:lnSpc>
              <a:spcPts val="1200"/>
            </a:lnSpc>
          </a:pPr>
          <a:r>
            <a:rPr kumimoji="1" lang="ja-JP" altLang="en-US" sz="1050">
              <a:solidFill>
                <a:sysClr val="windowText" lastClr="000000"/>
              </a:solidFill>
              <a:effectLst/>
              <a:latin typeface="+mn-lt"/>
              <a:ea typeface="+mn-ea"/>
              <a:cs typeface="+mn-cs"/>
            </a:rPr>
            <a:t>橋梁編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3101008" y="1391478"/>
          <a:ext cx="4366592" cy="80175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76</xdr:row>
      <xdr:rowOff>207193</xdr:rowOff>
    </xdr:from>
    <xdr:to>
      <xdr:col>19</xdr:col>
      <xdr:colOff>1201656</xdr:colOff>
      <xdr:row>86</xdr:row>
      <xdr:rowOff>125896</xdr:rowOff>
    </xdr:to>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8547653" y="17693436"/>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71</xdr:row>
      <xdr:rowOff>0</xdr:rowOff>
    </xdr:from>
    <xdr:to>
      <xdr:col>14</xdr:col>
      <xdr:colOff>404192</xdr:colOff>
      <xdr:row>77</xdr:row>
      <xdr:rowOff>72887</xdr:rowOff>
    </xdr:to>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3054626" y="16326678"/>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107</xdr:row>
      <xdr:rowOff>207193</xdr:rowOff>
    </xdr:from>
    <xdr:to>
      <xdr:col>19</xdr:col>
      <xdr:colOff>1201656</xdr:colOff>
      <xdr:row>117</xdr:row>
      <xdr:rowOff>125897</xdr:rowOff>
    </xdr:to>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8547653" y="24882741"/>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102</xdr:row>
      <xdr:rowOff>0</xdr:rowOff>
    </xdr:from>
    <xdr:to>
      <xdr:col>14</xdr:col>
      <xdr:colOff>404192</xdr:colOff>
      <xdr:row>108</xdr:row>
      <xdr:rowOff>72888</xdr:rowOff>
    </xdr:to>
    <xdr:sp macro="" textlink="">
      <xdr:nvSpPr>
        <xdr:cNvPr id="46" name="テキスト ボックス 45">
          <a:extLst>
            <a:ext uri="{FF2B5EF4-FFF2-40B4-BE49-F238E27FC236}">
              <a16:creationId xmlns:a16="http://schemas.microsoft.com/office/drawing/2014/main" id="{00000000-0008-0000-0200-00002E000000}"/>
            </a:ext>
          </a:extLst>
        </xdr:cNvPr>
        <xdr:cNvSpPr txBox="1"/>
      </xdr:nvSpPr>
      <xdr:spPr>
        <a:xfrm>
          <a:off x="3054626" y="23515983"/>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138</xdr:row>
      <xdr:rowOff>207193</xdr:rowOff>
    </xdr:from>
    <xdr:to>
      <xdr:col>19</xdr:col>
      <xdr:colOff>1201656</xdr:colOff>
      <xdr:row>148</xdr:row>
      <xdr:rowOff>125896</xdr:rowOff>
    </xdr:to>
    <xdr:sp macro="" textlink="">
      <xdr:nvSpPr>
        <xdr:cNvPr id="52" name="テキスト ボックス 51">
          <a:extLst>
            <a:ext uri="{FF2B5EF4-FFF2-40B4-BE49-F238E27FC236}">
              <a16:creationId xmlns:a16="http://schemas.microsoft.com/office/drawing/2014/main" id="{00000000-0008-0000-0200-000034000000}"/>
            </a:ext>
          </a:extLst>
        </xdr:cNvPr>
        <xdr:cNvSpPr txBox="1"/>
      </xdr:nvSpPr>
      <xdr:spPr>
        <a:xfrm>
          <a:off x="8547653" y="32072045"/>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133</xdr:row>
      <xdr:rowOff>0</xdr:rowOff>
    </xdr:from>
    <xdr:to>
      <xdr:col>14</xdr:col>
      <xdr:colOff>404192</xdr:colOff>
      <xdr:row>139</xdr:row>
      <xdr:rowOff>72888</xdr:rowOff>
    </xdr:to>
    <xdr:sp macro="" textlink="">
      <xdr:nvSpPr>
        <xdr:cNvPr id="54" name="テキスト ボックス 53">
          <a:extLst>
            <a:ext uri="{FF2B5EF4-FFF2-40B4-BE49-F238E27FC236}">
              <a16:creationId xmlns:a16="http://schemas.microsoft.com/office/drawing/2014/main" id="{00000000-0008-0000-0200-000036000000}"/>
            </a:ext>
          </a:extLst>
        </xdr:cNvPr>
        <xdr:cNvSpPr txBox="1"/>
      </xdr:nvSpPr>
      <xdr:spPr>
        <a:xfrm>
          <a:off x="3054626" y="30705287"/>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169</xdr:row>
      <xdr:rowOff>207192</xdr:rowOff>
    </xdr:from>
    <xdr:to>
      <xdr:col>19</xdr:col>
      <xdr:colOff>1201656</xdr:colOff>
      <xdr:row>179</xdr:row>
      <xdr:rowOff>125896</xdr:rowOff>
    </xdr:to>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8547653" y="39261349"/>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164</xdr:row>
      <xdr:rowOff>0</xdr:rowOff>
    </xdr:from>
    <xdr:to>
      <xdr:col>14</xdr:col>
      <xdr:colOff>404192</xdr:colOff>
      <xdr:row>170</xdr:row>
      <xdr:rowOff>72887</xdr:rowOff>
    </xdr:to>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3054626" y="37894591"/>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205410</xdr:colOff>
      <xdr:row>200</xdr:row>
      <xdr:rowOff>207193</xdr:rowOff>
    </xdr:from>
    <xdr:to>
      <xdr:col>19</xdr:col>
      <xdr:colOff>1201656</xdr:colOff>
      <xdr:row>210</xdr:row>
      <xdr:rowOff>125897</xdr:rowOff>
    </xdr:to>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8547653" y="46450654"/>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195</xdr:row>
      <xdr:rowOff>0</xdr:rowOff>
    </xdr:from>
    <xdr:to>
      <xdr:col>14</xdr:col>
      <xdr:colOff>404192</xdr:colOff>
      <xdr:row>201</xdr:row>
      <xdr:rowOff>72888</xdr:rowOff>
    </xdr:to>
    <xdr:sp macro="" textlink="">
      <xdr:nvSpPr>
        <xdr:cNvPr id="74" name="テキスト ボックス 73">
          <a:extLst>
            <a:ext uri="{FF2B5EF4-FFF2-40B4-BE49-F238E27FC236}">
              <a16:creationId xmlns:a16="http://schemas.microsoft.com/office/drawing/2014/main" id="{00000000-0008-0000-0200-00004A000000}"/>
            </a:ext>
          </a:extLst>
        </xdr:cNvPr>
        <xdr:cNvSpPr txBox="1"/>
      </xdr:nvSpPr>
      <xdr:spPr>
        <a:xfrm>
          <a:off x="3054626" y="45083896"/>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231227</xdr:colOff>
      <xdr:row>1</xdr:row>
      <xdr:rowOff>84083</xdr:rowOff>
    </xdr:from>
    <xdr:to>
      <xdr:col>10</xdr:col>
      <xdr:colOff>436179</xdr:colOff>
      <xdr:row>7</xdr:row>
      <xdr:rowOff>181709</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237186" y="236483"/>
          <a:ext cx="4482662"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この見積りは河川構造物の工種で作成される標準的な見積り項目を記載している。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12</xdr:col>
      <xdr:colOff>228597</xdr:colOff>
      <xdr:row>0</xdr:row>
      <xdr:rowOff>50936</xdr:rowOff>
    </xdr:from>
    <xdr:ext cx="1531444" cy="334107"/>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23028" y="50936"/>
          <a:ext cx="1531444"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河川構造物編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11</xdr:col>
      <xdr:colOff>2070538</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863959" y="147145"/>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5</xdr:col>
      <xdr:colOff>1056289</xdr:colOff>
      <xdr:row>1</xdr:row>
      <xdr:rowOff>152400</xdr:rowOff>
    </xdr:from>
    <xdr:to>
      <xdr:col>11</xdr:col>
      <xdr:colOff>304800</xdr:colOff>
      <xdr:row>3</xdr:row>
      <xdr:rowOff>110360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578772" y="268014"/>
          <a:ext cx="4519449" cy="46245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この見積りは河川構造物の工種で作成される標準的な見積り項目を記載している。</a:t>
          </a: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0" name="テキスト ボックス 19">
          <a:extLst>
            <a:ext uri="{FF2B5EF4-FFF2-40B4-BE49-F238E27FC236}">
              <a16:creationId xmlns:a16="http://schemas.microsoft.com/office/drawing/2014/main" id="{00000000-0008-0000-0400-000014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2065283</xdr:colOff>
      <xdr:row>31</xdr:row>
      <xdr:rowOff>31532</xdr:rowOff>
    </xdr:from>
    <xdr:to>
      <xdr:col>11</xdr:col>
      <xdr:colOff>3090043</xdr:colOff>
      <xdr:row>32</xdr:row>
      <xdr:rowOff>63062</xdr:rowOff>
    </xdr:to>
    <xdr:sp macro="" textlink="">
      <xdr:nvSpPr>
        <xdr:cNvPr id="21" name="テキスト ボックス 20">
          <a:extLst>
            <a:ext uri="{FF2B5EF4-FFF2-40B4-BE49-F238E27FC236}">
              <a16:creationId xmlns:a16="http://schemas.microsoft.com/office/drawing/2014/main" id="{00000000-0008-0000-0400-000015000000}"/>
            </a:ext>
          </a:extLst>
        </xdr:cNvPr>
        <xdr:cNvSpPr txBox="1"/>
      </xdr:nvSpPr>
      <xdr:spPr>
        <a:xfrm>
          <a:off x="9858704" y="7835463"/>
          <a:ext cx="1024760"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56" name="テキスト ボックス 55">
          <a:extLst>
            <a:ext uri="{FF2B5EF4-FFF2-40B4-BE49-F238E27FC236}">
              <a16:creationId xmlns:a16="http://schemas.microsoft.com/office/drawing/2014/main" id="{00000000-0008-0000-0400-00003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57" name="テキスト ボックス 56">
          <a:extLst>
            <a:ext uri="{FF2B5EF4-FFF2-40B4-BE49-F238E27FC236}">
              <a16:creationId xmlns:a16="http://schemas.microsoft.com/office/drawing/2014/main" id="{00000000-0008-0000-0400-000039000000}"/>
            </a:ext>
          </a:extLst>
        </xdr:cNvPr>
        <xdr:cNvSpPr txBox="1"/>
      </xdr:nvSpPr>
      <xdr:spPr>
        <a:xfrm>
          <a:off x="5193088" y="3547989"/>
          <a:ext cx="2280374"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58" name="テキスト ボックス 57">
          <a:extLst>
            <a:ext uri="{FF2B5EF4-FFF2-40B4-BE49-F238E27FC236}">
              <a16:creationId xmlns:a16="http://schemas.microsoft.com/office/drawing/2014/main" id="{00000000-0008-0000-0400-00003A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59" name="テキスト ボックス 58">
          <a:extLst>
            <a:ext uri="{FF2B5EF4-FFF2-40B4-BE49-F238E27FC236}">
              <a16:creationId xmlns:a16="http://schemas.microsoft.com/office/drawing/2014/main" id="{00000000-0008-0000-0400-00003B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60" name="テキスト ボックス 59">
          <a:extLst>
            <a:ext uri="{FF2B5EF4-FFF2-40B4-BE49-F238E27FC236}">
              <a16:creationId xmlns:a16="http://schemas.microsoft.com/office/drawing/2014/main" id="{00000000-0008-0000-0400-00003C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61" name="テキスト ボックス 60">
          <a:extLst>
            <a:ext uri="{FF2B5EF4-FFF2-40B4-BE49-F238E27FC236}">
              <a16:creationId xmlns:a16="http://schemas.microsoft.com/office/drawing/2014/main" id="{00000000-0008-0000-0400-00003D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62" name="直線矢印コネクタ 61">
          <a:extLst>
            <a:ext uri="{FF2B5EF4-FFF2-40B4-BE49-F238E27FC236}">
              <a16:creationId xmlns:a16="http://schemas.microsoft.com/office/drawing/2014/main" id="{00000000-0008-0000-0400-00003E000000}"/>
            </a:ext>
          </a:extLst>
        </xdr:cNvPr>
        <xdr:cNvCxnSpPr>
          <a:stCxn id="56"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63" name="直線矢印コネクタ 62">
          <a:extLst>
            <a:ext uri="{FF2B5EF4-FFF2-40B4-BE49-F238E27FC236}">
              <a16:creationId xmlns:a16="http://schemas.microsoft.com/office/drawing/2014/main" id="{00000000-0008-0000-0400-00003F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64" name="直線矢印コネクタ 63">
          <a:extLst>
            <a:ext uri="{FF2B5EF4-FFF2-40B4-BE49-F238E27FC236}">
              <a16:creationId xmlns:a16="http://schemas.microsoft.com/office/drawing/2014/main" id="{00000000-0008-0000-0400-000040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65" name="直線矢印コネクタ 64">
          <a:extLst>
            <a:ext uri="{FF2B5EF4-FFF2-40B4-BE49-F238E27FC236}">
              <a16:creationId xmlns:a16="http://schemas.microsoft.com/office/drawing/2014/main" id="{00000000-0008-0000-0400-000041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66" name="直線矢印コネクタ 65">
          <a:extLst>
            <a:ext uri="{FF2B5EF4-FFF2-40B4-BE49-F238E27FC236}">
              <a16:creationId xmlns:a16="http://schemas.microsoft.com/office/drawing/2014/main" id="{00000000-0008-0000-0400-000042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67" name="直線矢印コネクタ 66">
          <a:extLst>
            <a:ext uri="{FF2B5EF4-FFF2-40B4-BE49-F238E27FC236}">
              <a16:creationId xmlns:a16="http://schemas.microsoft.com/office/drawing/2014/main" id="{00000000-0008-0000-0400-000043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123091</xdr:colOff>
      <xdr:row>37</xdr:row>
      <xdr:rowOff>64477</xdr:rowOff>
    </xdr:from>
    <xdr:to>
      <xdr:col>19</xdr:col>
      <xdr:colOff>504093</xdr:colOff>
      <xdr:row>45</xdr:row>
      <xdr:rowOff>187569</xdr:rowOff>
    </xdr:to>
    <xdr:sp macro="" textlink="">
      <xdr:nvSpPr>
        <xdr:cNvPr id="20" name="テキスト ボックス 19">
          <a:extLst>
            <a:ext uri="{FF2B5EF4-FFF2-40B4-BE49-F238E27FC236}">
              <a16:creationId xmlns:a16="http://schemas.microsoft.com/office/drawing/2014/main" id="{00000000-0008-0000-0500-000014000000}"/>
            </a:ext>
          </a:extLst>
        </xdr:cNvPr>
        <xdr:cNvSpPr txBox="1"/>
      </xdr:nvSpPr>
      <xdr:spPr>
        <a:xfrm>
          <a:off x="7813429" y="8387862"/>
          <a:ext cx="2579079" cy="19518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68</xdr:row>
      <xdr:rowOff>64477</xdr:rowOff>
    </xdr:from>
    <xdr:to>
      <xdr:col>19</xdr:col>
      <xdr:colOff>504093</xdr:colOff>
      <xdr:row>76</xdr:row>
      <xdr:rowOff>187569</xdr:rowOff>
    </xdr:to>
    <xdr:sp macro="" textlink="">
      <xdr:nvSpPr>
        <xdr:cNvPr id="28" name="テキスト ボックス 27">
          <a:extLst>
            <a:ext uri="{FF2B5EF4-FFF2-40B4-BE49-F238E27FC236}">
              <a16:creationId xmlns:a16="http://schemas.microsoft.com/office/drawing/2014/main" id="{00000000-0008-0000-0500-00001C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99</xdr:row>
      <xdr:rowOff>64477</xdr:rowOff>
    </xdr:from>
    <xdr:to>
      <xdr:col>19</xdr:col>
      <xdr:colOff>504093</xdr:colOff>
      <xdr:row>107</xdr:row>
      <xdr:rowOff>187569</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130</xdr:row>
      <xdr:rowOff>64477</xdr:rowOff>
    </xdr:from>
    <xdr:to>
      <xdr:col>19</xdr:col>
      <xdr:colOff>504093</xdr:colOff>
      <xdr:row>138</xdr:row>
      <xdr:rowOff>187569</xdr:rowOff>
    </xdr:to>
    <xdr:sp macro="" textlink="">
      <xdr:nvSpPr>
        <xdr:cNvPr id="30" name="テキスト ボックス 29">
          <a:extLst>
            <a:ext uri="{FF2B5EF4-FFF2-40B4-BE49-F238E27FC236}">
              <a16:creationId xmlns:a16="http://schemas.microsoft.com/office/drawing/2014/main" id="{00000000-0008-0000-0500-00001E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161</xdr:row>
      <xdr:rowOff>64477</xdr:rowOff>
    </xdr:from>
    <xdr:to>
      <xdr:col>19</xdr:col>
      <xdr:colOff>504093</xdr:colOff>
      <xdr:row>169</xdr:row>
      <xdr:rowOff>187569</xdr:rowOff>
    </xdr:to>
    <xdr:sp macro="" textlink="">
      <xdr:nvSpPr>
        <xdr:cNvPr id="31" name="テキスト ボックス 30">
          <a:extLst>
            <a:ext uri="{FF2B5EF4-FFF2-40B4-BE49-F238E27FC236}">
              <a16:creationId xmlns:a16="http://schemas.microsoft.com/office/drawing/2014/main" id="{00000000-0008-0000-0500-00001F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15</xdr:col>
      <xdr:colOff>123091</xdr:colOff>
      <xdr:row>192</xdr:row>
      <xdr:rowOff>64477</xdr:rowOff>
    </xdr:from>
    <xdr:to>
      <xdr:col>19</xdr:col>
      <xdr:colOff>504093</xdr:colOff>
      <xdr:row>200</xdr:row>
      <xdr:rowOff>187569</xdr:rowOff>
    </xdr:to>
    <xdr:sp macro="" textlink="">
      <xdr:nvSpPr>
        <xdr:cNvPr id="32" name="テキスト ボックス 31">
          <a:extLst>
            <a:ext uri="{FF2B5EF4-FFF2-40B4-BE49-F238E27FC236}">
              <a16:creationId xmlns:a16="http://schemas.microsoft.com/office/drawing/2014/main" id="{00000000-0008-0000-0500-000020000000}"/>
            </a:ext>
          </a:extLst>
        </xdr:cNvPr>
        <xdr:cNvSpPr txBox="1"/>
      </xdr:nvSpPr>
      <xdr:spPr>
        <a:xfrm>
          <a:off x="7795643" y="8478008"/>
          <a:ext cx="2577664" cy="19729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900" b="0" i="0">
              <a:solidFill>
                <a:schemeClr val="dk1"/>
              </a:solidFill>
              <a:effectLst/>
              <a:latin typeface="+mn-lt"/>
              <a:ea typeface="+mn-ea"/>
              <a:cs typeface="+mn-cs"/>
            </a:rPr>
            <a:t>※</a:t>
          </a:r>
          <a:r>
            <a:rPr lang="ja-JP" altLang="en-US" sz="900" b="0" i="0">
              <a:solidFill>
                <a:schemeClr val="dk1"/>
              </a:solidFill>
              <a:effectLst/>
              <a:latin typeface="+mn-lt"/>
              <a:ea typeface="+mn-ea"/>
              <a:cs typeface="+mn-cs"/>
            </a:rPr>
            <a:t>付帯工モデルの単位は下記を用いる</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坂路、管理用通路：</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堤脚水路：</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階段工：㎡</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地盤改良工：</a:t>
          </a:r>
          <a:r>
            <a:rPr lang="en-US" altLang="ja-JP" sz="900" b="0" i="0">
              <a:solidFill>
                <a:schemeClr val="dk1"/>
              </a:solidFill>
              <a:effectLst/>
              <a:latin typeface="+mn-lt"/>
              <a:ea typeface="+mn-ea"/>
              <a:cs typeface="+mn-cs"/>
            </a:rPr>
            <a:t>m3</a:t>
          </a:r>
        </a:p>
        <a:p>
          <a:r>
            <a:rPr lang="ja-JP" altLang="en-US" sz="900" b="0" i="0">
              <a:solidFill>
                <a:schemeClr val="dk1"/>
              </a:solidFill>
              <a:effectLst/>
              <a:latin typeface="+mn-lt"/>
              <a:ea typeface="+mn-ea"/>
              <a:cs typeface="+mn-cs"/>
            </a:rPr>
            <a:t>ドレーン工：</a:t>
          </a:r>
          <a:r>
            <a:rPr lang="en-US" altLang="ja-JP" sz="900" b="0" i="0">
              <a:solidFill>
                <a:schemeClr val="dk1"/>
              </a:solidFill>
              <a:effectLst/>
              <a:latin typeface="+mn-lt"/>
              <a:ea typeface="+mn-ea"/>
              <a:cs typeface="+mn-cs"/>
            </a:rPr>
            <a:t>m</a:t>
          </a:r>
          <a:endParaRPr lang="ja-JP" altLang="en-US"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埋設配管：</a:t>
          </a:r>
          <a:r>
            <a:rPr lang="en-US" altLang="ja-JP" sz="900" b="0" i="0">
              <a:solidFill>
                <a:schemeClr val="dk1"/>
              </a:solidFill>
              <a:effectLst/>
              <a:latin typeface="+mn-lt"/>
              <a:ea typeface="+mn-ea"/>
              <a:cs typeface="+mn-cs"/>
            </a:rPr>
            <a:t>m</a:t>
          </a:r>
        </a:p>
        <a:p>
          <a:r>
            <a:rPr lang="ja-JP" altLang="en-US" sz="900" b="0" i="0">
              <a:solidFill>
                <a:schemeClr val="dk1"/>
              </a:solidFill>
              <a:effectLst/>
              <a:latin typeface="+mn-lt"/>
              <a:ea typeface="+mn-ea"/>
              <a:cs typeface="+mn-cs"/>
            </a:rPr>
            <a:t>距離標：基</a:t>
          </a:r>
        </a:p>
        <a:p>
          <a:r>
            <a:rPr lang="en-US" altLang="ja-JP" sz="900" b="0" i="0">
              <a:solidFill>
                <a:schemeClr val="dk1"/>
              </a:solidFill>
              <a:effectLst/>
              <a:latin typeface="+mn-lt"/>
              <a:ea typeface="+mn-ea"/>
              <a:cs typeface="+mn-cs"/>
            </a:rPr>
            <a:t>CCTV</a:t>
          </a:r>
          <a:r>
            <a:rPr lang="ja-JP" altLang="en-US" sz="900" b="0" i="0">
              <a:solidFill>
                <a:schemeClr val="dk1"/>
              </a:solidFill>
              <a:effectLst/>
              <a:latin typeface="+mn-lt"/>
              <a:ea typeface="+mn-ea"/>
              <a:cs typeface="+mn-cs"/>
            </a:rPr>
            <a:t>：基</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境界杭：箇所</a:t>
          </a:r>
          <a:endParaRPr lang="en-US" altLang="ja-JP" sz="900" b="0" i="0">
            <a:solidFill>
              <a:schemeClr val="dk1"/>
            </a:solidFill>
            <a:effectLst/>
            <a:latin typeface="+mn-lt"/>
            <a:ea typeface="+mn-ea"/>
            <a:cs typeface="+mn-cs"/>
          </a:endParaRPr>
        </a:p>
        <a:p>
          <a:r>
            <a:rPr lang="ja-JP" altLang="en-US" sz="900" b="0" i="0">
              <a:solidFill>
                <a:schemeClr val="dk1"/>
              </a:solidFill>
              <a:effectLst/>
              <a:latin typeface="+mn-lt"/>
              <a:ea typeface="+mn-ea"/>
              <a:cs typeface="+mn-cs"/>
            </a:rPr>
            <a:t>管理用設備：式</a:t>
          </a:r>
        </a:p>
        <a:p>
          <a:endParaRPr kumimoji="1" lang="ja-JP" altLang="en-US" sz="900"/>
        </a:p>
      </xdr:txBody>
    </xdr:sp>
    <xdr:clientData/>
  </xdr:twoCellAnchor>
  <xdr:twoCellAnchor>
    <xdr:from>
      <xdr:col>8</xdr:col>
      <xdr:colOff>0</xdr:colOff>
      <xdr:row>51</xdr:row>
      <xdr:rowOff>0</xdr:rowOff>
    </xdr:from>
    <xdr:to>
      <xdr:col>15</xdr:col>
      <xdr:colOff>473765</xdr:colOff>
      <xdr:row>54</xdr:row>
      <xdr:rowOff>10885</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3055620" y="106070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83</xdr:row>
      <xdr:rowOff>0</xdr:rowOff>
    </xdr:from>
    <xdr:to>
      <xdr:col>15</xdr:col>
      <xdr:colOff>473765</xdr:colOff>
      <xdr:row>86</xdr:row>
      <xdr:rowOff>43543</xdr:rowOff>
    </xdr:to>
    <xdr:sp macro="" textlink="">
      <xdr:nvSpPr>
        <xdr:cNvPr id="35" name="テキスト ボックス 34">
          <a:extLst>
            <a:ext uri="{FF2B5EF4-FFF2-40B4-BE49-F238E27FC236}">
              <a16:creationId xmlns:a16="http://schemas.microsoft.com/office/drawing/2014/main" id="{00000000-0008-0000-0500-000023000000}"/>
            </a:ext>
          </a:extLst>
        </xdr:cNvPr>
        <xdr:cNvSpPr txBox="1"/>
      </xdr:nvSpPr>
      <xdr:spPr>
        <a:xfrm>
          <a:off x="3055620" y="250088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114</xdr:row>
      <xdr:rowOff>0</xdr:rowOff>
    </xdr:from>
    <xdr:to>
      <xdr:col>15</xdr:col>
      <xdr:colOff>473765</xdr:colOff>
      <xdr:row>118</xdr:row>
      <xdr:rowOff>38866</xdr:rowOff>
    </xdr:to>
    <xdr:sp macro="" textlink="">
      <xdr:nvSpPr>
        <xdr:cNvPr id="36" name="テキスト ボックス 35">
          <a:extLst>
            <a:ext uri="{FF2B5EF4-FFF2-40B4-BE49-F238E27FC236}">
              <a16:creationId xmlns:a16="http://schemas.microsoft.com/office/drawing/2014/main" id="{00000000-0008-0000-0500-000024000000}"/>
            </a:ext>
          </a:extLst>
        </xdr:cNvPr>
        <xdr:cNvSpPr txBox="1"/>
      </xdr:nvSpPr>
      <xdr:spPr>
        <a:xfrm>
          <a:off x="3055620" y="320954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146</xdr:row>
      <xdr:rowOff>2547</xdr:rowOff>
    </xdr:from>
    <xdr:to>
      <xdr:col>15</xdr:col>
      <xdr:colOff>472108</xdr:colOff>
      <xdr:row>150</xdr:row>
      <xdr:rowOff>41413</xdr:rowOff>
    </xdr:to>
    <xdr:sp macro="" textlink="">
      <xdr:nvSpPr>
        <xdr:cNvPr id="37" name="テキスト ボックス 36">
          <a:extLst>
            <a:ext uri="{FF2B5EF4-FFF2-40B4-BE49-F238E27FC236}">
              <a16:creationId xmlns:a16="http://schemas.microsoft.com/office/drawing/2014/main" id="{00000000-0008-0000-0500-000025000000}"/>
            </a:ext>
          </a:extLst>
        </xdr:cNvPr>
        <xdr:cNvSpPr txBox="1"/>
      </xdr:nvSpPr>
      <xdr:spPr>
        <a:xfrm>
          <a:off x="3015863" y="394131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176</xdr:row>
      <xdr:rowOff>0</xdr:rowOff>
    </xdr:from>
    <xdr:to>
      <xdr:col>15</xdr:col>
      <xdr:colOff>473765</xdr:colOff>
      <xdr:row>179</xdr:row>
      <xdr:rowOff>0</xdr:rowOff>
    </xdr:to>
    <xdr:sp macro="" textlink="">
      <xdr:nvSpPr>
        <xdr:cNvPr id="38" name="テキスト ボックス 37">
          <a:extLst>
            <a:ext uri="{FF2B5EF4-FFF2-40B4-BE49-F238E27FC236}">
              <a16:creationId xmlns:a16="http://schemas.microsoft.com/office/drawing/2014/main" id="{00000000-0008-0000-0500-000026000000}"/>
            </a:ext>
          </a:extLst>
        </xdr:cNvPr>
        <xdr:cNvSpPr txBox="1"/>
      </xdr:nvSpPr>
      <xdr:spPr>
        <a:xfrm>
          <a:off x="3055620" y="462686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208</xdr:row>
      <xdr:rowOff>0</xdr:rowOff>
    </xdr:from>
    <xdr:to>
      <xdr:col>15</xdr:col>
      <xdr:colOff>473765</xdr:colOff>
      <xdr:row>211</xdr:row>
      <xdr:rowOff>0</xdr:rowOff>
    </xdr:to>
    <xdr:sp macro="" textlink="">
      <xdr:nvSpPr>
        <xdr:cNvPr id="39" name="テキスト ボックス 38">
          <a:extLst>
            <a:ext uri="{FF2B5EF4-FFF2-40B4-BE49-F238E27FC236}">
              <a16:creationId xmlns:a16="http://schemas.microsoft.com/office/drawing/2014/main" id="{00000000-0008-0000-0500-000027000000}"/>
            </a:ext>
          </a:extLst>
        </xdr:cNvPr>
        <xdr:cNvSpPr txBox="1"/>
      </xdr:nvSpPr>
      <xdr:spPr>
        <a:xfrm>
          <a:off x="3055620" y="535838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2" name="テキスト ボックス 41">
          <a:extLst>
            <a:ext uri="{FF2B5EF4-FFF2-40B4-BE49-F238E27FC236}">
              <a16:creationId xmlns:a16="http://schemas.microsoft.com/office/drawing/2014/main" id="{00000000-0008-0000-0500-00002A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19</xdr:col>
      <xdr:colOff>441435</xdr:colOff>
      <xdr:row>1</xdr:row>
      <xdr:rowOff>42042</xdr:rowOff>
    </xdr:from>
    <xdr:to>
      <xdr:col>19</xdr:col>
      <xdr:colOff>1466195</xdr:colOff>
      <xdr:row>2</xdr:row>
      <xdr:rowOff>65688</xdr:rowOff>
    </xdr:to>
    <xdr:sp macro="" textlink="">
      <xdr:nvSpPr>
        <xdr:cNvPr id="41" name="テキスト ボックス 40">
          <a:extLst>
            <a:ext uri="{FF2B5EF4-FFF2-40B4-BE49-F238E27FC236}">
              <a16:creationId xmlns:a16="http://schemas.microsoft.com/office/drawing/2014/main" id="{00000000-0008-0000-0500-00002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32</xdr:row>
      <xdr:rowOff>42042</xdr:rowOff>
    </xdr:from>
    <xdr:to>
      <xdr:col>19</xdr:col>
      <xdr:colOff>1466195</xdr:colOff>
      <xdr:row>33</xdr:row>
      <xdr:rowOff>65688</xdr:rowOff>
    </xdr:to>
    <xdr:sp macro="" textlink="">
      <xdr:nvSpPr>
        <xdr:cNvPr id="57" name="テキスト ボックス 56">
          <a:extLst>
            <a:ext uri="{FF2B5EF4-FFF2-40B4-BE49-F238E27FC236}">
              <a16:creationId xmlns:a16="http://schemas.microsoft.com/office/drawing/2014/main" id="{00000000-0008-0000-0500-000039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63</xdr:row>
      <xdr:rowOff>42042</xdr:rowOff>
    </xdr:from>
    <xdr:to>
      <xdr:col>19</xdr:col>
      <xdr:colOff>1466195</xdr:colOff>
      <xdr:row>64</xdr:row>
      <xdr:rowOff>65688</xdr:rowOff>
    </xdr:to>
    <xdr:sp macro="" textlink="">
      <xdr:nvSpPr>
        <xdr:cNvPr id="59" name="テキスト ボックス 58">
          <a:extLst>
            <a:ext uri="{FF2B5EF4-FFF2-40B4-BE49-F238E27FC236}">
              <a16:creationId xmlns:a16="http://schemas.microsoft.com/office/drawing/2014/main" id="{00000000-0008-0000-0500-00003B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94</xdr:row>
      <xdr:rowOff>42042</xdr:rowOff>
    </xdr:from>
    <xdr:to>
      <xdr:col>19</xdr:col>
      <xdr:colOff>1466195</xdr:colOff>
      <xdr:row>95</xdr:row>
      <xdr:rowOff>65688</xdr:rowOff>
    </xdr:to>
    <xdr:sp macro="" textlink="">
      <xdr:nvSpPr>
        <xdr:cNvPr id="60" name="テキスト ボックス 59">
          <a:extLst>
            <a:ext uri="{FF2B5EF4-FFF2-40B4-BE49-F238E27FC236}">
              <a16:creationId xmlns:a16="http://schemas.microsoft.com/office/drawing/2014/main" id="{00000000-0008-0000-0500-00003C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125</xdr:row>
      <xdr:rowOff>42042</xdr:rowOff>
    </xdr:from>
    <xdr:to>
      <xdr:col>19</xdr:col>
      <xdr:colOff>1466195</xdr:colOff>
      <xdr:row>126</xdr:row>
      <xdr:rowOff>65688</xdr:rowOff>
    </xdr:to>
    <xdr:sp macro="" textlink="">
      <xdr:nvSpPr>
        <xdr:cNvPr id="61" name="テキスト ボックス 60">
          <a:extLst>
            <a:ext uri="{FF2B5EF4-FFF2-40B4-BE49-F238E27FC236}">
              <a16:creationId xmlns:a16="http://schemas.microsoft.com/office/drawing/2014/main" id="{00000000-0008-0000-0500-00003D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156</xdr:row>
      <xdr:rowOff>42042</xdr:rowOff>
    </xdr:from>
    <xdr:to>
      <xdr:col>19</xdr:col>
      <xdr:colOff>1466195</xdr:colOff>
      <xdr:row>157</xdr:row>
      <xdr:rowOff>65688</xdr:rowOff>
    </xdr:to>
    <xdr:sp macro="" textlink="">
      <xdr:nvSpPr>
        <xdr:cNvPr id="62" name="テキスト ボックス 61">
          <a:extLst>
            <a:ext uri="{FF2B5EF4-FFF2-40B4-BE49-F238E27FC236}">
              <a16:creationId xmlns:a16="http://schemas.microsoft.com/office/drawing/2014/main" id="{00000000-0008-0000-0500-00003E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187</xdr:row>
      <xdr:rowOff>42042</xdr:rowOff>
    </xdr:from>
    <xdr:to>
      <xdr:col>19</xdr:col>
      <xdr:colOff>1466195</xdr:colOff>
      <xdr:row>188</xdr:row>
      <xdr:rowOff>65688</xdr:rowOff>
    </xdr:to>
    <xdr:sp macro="" textlink="">
      <xdr:nvSpPr>
        <xdr:cNvPr id="63" name="テキスト ボックス 62">
          <a:extLst>
            <a:ext uri="{FF2B5EF4-FFF2-40B4-BE49-F238E27FC236}">
              <a16:creationId xmlns:a16="http://schemas.microsoft.com/office/drawing/2014/main" id="{00000000-0008-0000-0500-00003F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218</xdr:row>
      <xdr:rowOff>42042</xdr:rowOff>
    </xdr:from>
    <xdr:to>
      <xdr:col>19</xdr:col>
      <xdr:colOff>1466195</xdr:colOff>
      <xdr:row>219</xdr:row>
      <xdr:rowOff>65688</xdr:rowOff>
    </xdr:to>
    <xdr:sp macro="" textlink="">
      <xdr:nvSpPr>
        <xdr:cNvPr id="64" name="テキスト ボックス 63">
          <a:extLst>
            <a:ext uri="{FF2B5EF4-FFF2-40B4-BE49-F238E27FC236}">
              <a16:creationId xmlns:a16="http://schemas.microsoft.com/office/drawing/2014/main" id="{00000000-0008-0000-0500-000040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19</xdr:col>
      <xdr:colOff>441435</xdr:colOff>
      <xdr:row>249</xdr:row>
      <xdr:rowOff>42042</xdr:rowOff>
    </xdr:from>
    <xdr:to>
      <xdr:col>19</xdr:col>
      <xdr:colOff>1466195</xdr:colOff>
      <xdr:row>250</xdr:row>
      <xdr:rowOff>65688</xdr:rowOff>
    </xdr:to>
    <xdr:sp macro="" textlink="">
      <xdr:nvSpPr>
        <xdr:cNvPr id="65" name="テキスト ボックス 64">
          <a:extLst>
            <a:ext uri="{FF2B5EF4-FFF2-40B4-BE49-F238E27FC236}">
              <a16:creationId xmlns:a16="http://schemas.microsoft.com/office/drawing/2014/main" id="{00000000-0008-0000-0500-000041000000}"/>
            </a:ext>
          </a:extLst>
        </xdr:cNvPr>
        <xdr:cNvSpPr txBox="1"/>
      </xdr:nvSpPr>
      <xdr:spPr>
        <a:xfrm>
          <a:off x="10310649" y="131380"/>
          <a:ext cx="1024760" cy="25487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河川構造物編</a:t>
          </a: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66" name="テキスト ボックス 65">
          <a:extLst>
            <a:ext uri="{FF2B5EF4-FFF2-40B4-BE49-F238E27FC236}">
              <a16:creationId xmlns:a16="http://schemas.microsoft.com/office/drawing/2014/main" id="{00000000-0008-0000-0500-000042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46</xdr:row>
      <xdr:rowOff>223758</xdr:rowOff>
    </xdr:from>
    <xdr:to>
      <xdr:col>19</xdr:col>
      <xdr:colOff>1197070</xdr:colOff>
      <xdr:row>56</xdr:row>
      <xdr:rowOff>175592</xdr:rowOff>
    </xdr:to>
    <xdr:sp macro="" textlink="">
      <xdr:nvSpPr>
        <xdr:cNvPr id="46" name="テキスト ボックス 45">
          <a:extLst>
            <a:ext uri="{FF2B5EF4-FFF2-40B4-BE49-F238E27FC236}">
              <a16:creationId xmlns:a16="http://schemas.microsoft.com/office/drawing/2014/main" id="{00000000-0008-0000-0500-00002E000000}"/>
            </a:ext>
          </a:extLst>
        </xdr:cNvPr>
        <xdr:cNvSpPr txBox="1"/>
      </xdr:nvSpPr>
      <xdr:spPr>
        <a:xfrm>
          <a:off x="8558612" y="10604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41</xdr:row>
      <xdr:rowOff>0</xdr:rowOff>
    </xdr:from>
    <xdr:to>
      <xdr:col>14</xdr:col>
      <xdr:colOff>404192</xdr:colOff>
      <xdr:row>47</xdr:row>
      <xdr:rowOff>92766</xdr:rowOff>
    </xdr:to>
    <xdr:sp macro="" textlink="">
      <xdr:nvSpPr>
        <xdr:cNvPr id="58" name="テキスト ボックス 57">
          <a:extLst>
            <a:ext uri="{FF2B5EF4-FFF2-40B4-BE49-F238E27FC236}">
              <a16:creationId xmlns:a16="http://schemas.microsoft.com/office/drawing/2014/main" id="{00000000-0008-0000-0500-00003A000000}"/>
            </a:ext>
          </a:extLst>
        </xdr:cNvPr>
        <xdr:cNvSpPr txBox="1"/>
      </xdr:nvSpPr>
      <xdr:spPr>
        <a:xfrm>
          <a:off x="3065585" y="9237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79</xdr:row>
      <xdr:rowOff>223758</xdr:rowOff>
    </xdr:from>
    <xdr:to>
      <xdr:col>19</xdr:col>
      <xdr:colOff>1197070</xdr:colOff>
      <xdr:row>89</xdr:row>
      <xdr:rowOff>175592</xdr:rowOff>
    </xdr:to>
    <xdr:sp macro="" textlink="">
      <xdr:nvSpPr>
        <xdr:cNvPr id="67" name="テキスト ボックス 66">
          <a:extLst>
            <a:ext uri="{FF2B5EF4-FFF2-40B4-BE49-F238E27FC236}">
              <a16:creationId xmlns:a16="http://schemas.microsoft.com/office/drawing/2014/main" id="{00000000-0008-0000-0500-000043000000}"/>
            </a:ext>
          </a:extLst>
        </xdr:cNvPr>
        <xdr:cNvSpPr txBox="1"/>
      </xdr:nvSpPr>
      <xdr:spPr>
        <a:xfrm>
          <a:off x="8558612" y="18148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74</xdr:row>
      <xdr:rowOff>0</xdr:rowOff>
    </xdr:from>
    <xdr:to>
      <xdr:col>14</xdr:col>
      <xdr:colOff>404192</xdr:colOff>
      <xdr:row>80</xdr:row>
      <xdr:rowOff>92766</xdr:rowOff>
    </xdr:to>
    <xdr:sp macro="" textlink="">
      <xdr:nvSpPr>
        <xdr:cNvPr id="68" name="テキスト ボックス 67">
          <a:extLst>
            <a:ext uri="{FF2B5EF4-FFF2-40B4-BE49-F238E27FC236}">
              <a16:creationId xmlns:a16="http://schemas.microsoft.com/office/drawing/2014/main" id="{00000000-0008-0000-0500-000044000000}"/>
            </a:ext>
          </a:extLst>
        </xdr:cNvPr>
        <xdr:cNvSpPr txBox="1"/>
      </xdr:nvSpPr>
      <xdr:spPr>
        <a:xfrm>
          <a:off x="3065585" y="16781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110</xdr:row>
      <xdr:rowOff>223758</xdr:rowOff>
    </xdr:from>
    <xdr:to>
      <xdr:col>19</xdr:col>
      <xdr:colOff>1197070</xdr:colOff>
      <xdr:row>120</xdr:row>
      <xdr:rowOff>175592</xdr:rowOff>
    </xdr:to>
    <xdr:sp macro="" textlink="">
      <xdr:nvSpPr>
        <xdr:cNvPr id="69" name="テキスト ボックス 68">
          <a:extLst>
            <a:ext uri="{FF2B5EF4-FFF2-40B4-BE49-F238E27FC236}">
              <a16:creationId xmlns:a16="http://schemas.microsoft.com/office/drawing/2014/main" id="{00000000-0008-0000-0500-000045000000}"/>
            </a:ext>
          </a:extLst>
        </xdr:cNvPr>
        <xdr:cNvSpPr txBox="1"/>
      </xdr:nvSpPr>
      <xdr:spPr>
        <a:xfrm>
          <a:off x="8558612" y="25234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105</xdr:row>
      <xdr:rowOff>0</xdr:rowOff>
    </xdr:from>
    <xdr:to>
      <xdr:col>14</xdr:col>
      <xdr:colOff>404192</xdr:colOff>
      <xdr:row>111</xdr:row>
      <xdr:rowOff>92766</xdr:rowOff>
    </xdr:to>
    <xdr:sp macro="" textlink="">
      <xdr:nvSpPr>
        <xdr:cNvPr id="70" name="テキスト ボックス 69">
          <a:extLst>
            <a:ext uri="{FF2B5EF4-FFF2-40B4-BE49-F238E27FC236}">
              <a16:creationId xmlns:a16="http://schemas.microsoft.com/office/drawing/2014/main" id="{00000000-0008-0000-0500-000046000000}"/>
            </a:ext>
          </a:extLst>
        </xdr:cNvPr>
        <xdr:cNvSpPr txBox="1"/>
      </xdr:nvSpPr>
      <xdr:spPr>
        <a:xfrm>
          <a:off x="3065585" y="23868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141</xdr:row>
      <xdr:rowOff>223758</xdr:rowOff>
    </xdr:from>
    <xdr:to>
      <xdr:col>19</xdr:col>
      <xdr:colOff>1197070</xdr:colOff>
      <xdr:row>151</xdr:row>
      <xdr:rowOff>175592</xdr:rowOff>
    </xdr:to>
    <xdr:sp macro="" textlink="">
      <xdr:nvSpPr>
        <xdr:cNvPr id="71" name="テキスト ボックス 70">
          <a:extLst>
            <a:ext uri="{FF2B5EF4-FFF2-40B4-BE49-F238E27FC236}">
              <a16:creationId xmlns:a16="http://schemas.microsoft.com/office/drawing/2014/main" id="{00000000-0008-0000-0500-000047000000}"/>
            </a:ext>
          </a:extLst>
        </xdr:cNvPr>
        <xdr:cNvSpPr txBox="1"/>
      </xdr:nvSpPr>
      <xdr:spPr>
        <a:xfrm>
          <a:off x="8558612" y="32321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136</xdr:row>
      <xdr:rowOff>0</xdr:rowOff>
    </xdr:from>
    <xdr:to>
      <xdr:col>14</xdr:col>
      <xdr:colOff>404192</xdr:colOff>
      <xdr:row>142</xdr:row>
      <xdr:rowOff>92766</xdr:rowOff>
    </xdr:to>
    <xdr:sp macro="" textlink="">
      <xdr:nvSpPr>
        <xdr:cNvPr id="72" name="テキスト ボックス 71">
          <a:extLst>
            <a:ext uri="{FF2B5EF4-FFF2-40B4-BE49-F238E27FC236}">
              <a16:creationId xmlns:a16="http://schemas.microsoft.com/office/drawing/2014/main" id="{00000000-0008-0000-0500-000048000000}"/>
            </a:ext>
          </a:extLst>
        </xdr:cNvPr>
        <xdr:cNvSpPr txBox="1"/>
      </xdr:nvSpPr>
      <xdr:spPr>
        <a:xfrm>
          <a:off x="3065585" y="30954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172</xdr:row>
      <xdr:rowOff>223758</xdr:rowOff>
    </xdr:from>
    <xdr:to>
      <xdr:col>19</xdr:col>
      <xdr:colOff>1197070</xdr:colOff>
      <xdr:row>182</xdr:row>
      <xdr:rowOff>175592</xdr:rowOff>
    </xdr:to>
    <xdr:sp macro="" textlink="">
      <xdr:nvSpPr>
        <xdr:cNvPr id="73" name="テキスト ボックス 72">
          <a:extLst>
            <a:ext uri="{FF2B5EF4-FFF2-40B4-BE49-F238E27FC236}">
              <a16:creationId xmlns:a16="http://schemas.microsoft.com/office/drawing/2014/main" id="{00000000-0008-0000-0500-000049000000}"/>
            </a:ext>
          </a:extLst>
        </xdr:cNvPr>
        <xdr:cNvSpPr txBox="1"/>
      </xdr:nvSpPr>
      <xdr:spPr>
        <a:xfrm>
          <a:off x="8558612" y="39408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167</xdr:row>
      <xdr:rowOff>0</xdr:rowOff>
    </xdr:from>
    <xdr:to>
      <xdr:col>14</xdr:col>
      <xdr:colOff>404192</xdr:colOff>
      <xdr:row>173</xdr:row>
      <xdr:rowOff>92766</xdr:rowOff>
    </xdr:to>
    <xdr:sp macro="" textlink="">
      <xdr:nvSpPr>
        <xdr:cNvPr id="74" name="テキスト ボックス 73">
          <a:extLst>
            <a:ext uri="{FF2B5EF4-FFF2-40B4-BE49-F238E27FC236}">
              <a16:creationId xmlns:a16="http://schemas.microsoft.com/office/drawing/2014/main" id="{00000000-0008-0000-0500-00004A000000}"/>
            </a:ext>
          </a:extLst>
        </xdr:cNvPr>
        <xdr:cNvSpPr txBox="1"/>
      </xdr:nvSpPr>
      <xdr:spPr>
        <a:xfrm>
          <a:off x="3065585" y="38041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203</xdr:row>
      <xdr:rowOff>223758</xdr:rowOff>
    </xdr:from>
    <xdr:to>
      <xdr:col>19</xdr:col>
      <xdr:colOff>1197070</xdr:colOff>
      <xdr:row>213</xdr:row>
      <xdr:rowOff>175592</xdr:rowOff>
    </xdr:to>
    <xdr:sp macro="" textlink="">
      <xdr:nvSpPr>
        <xdr:cNvPr id="75" name="テキスト ボックス 74">
          <a:extLst>
            <a:ext uri="{FF2B5EF4-FFF2-40B4-BE49-F238E27FC236}">
              <a16:creationId xmlns:a16="http://schemas.microsoft.com/office/drawing/2014/main" id="{00000000-0008-0000-0500-00004B000000}"/>
            </a:ext>
          </a:extLst>
        </xdr:cNvPr>
        <xdr:cNvSpPr txBox="1"/>
      </xdr:nvSpPr>
      <xdr:spPr>
        <a:xfrm>
          <a:off x="8558612" y="46494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198</xdr:row>
      <xdr:rowOff>0</xdr:rowOff>
    </xdr:from>
    <xdr:to>
      <xdr:col>14</xdr:col>
      <xdr:colOff>404192</xdr:colOff>
      <xdr:row>204</xdr:row>
      <xdr:rowOff>92766</xdr:rowOff>
    </xdr:to>
    <xdr:sp macro="" textlink="">
      <xdr:nvSpPr>
        <xdr:cNvPr id="76" name="テキスト ボックス 75">
          <a:extLst>
            <a:ext uri="{FF2B5EF4-FFF2-40B4-BE49-F238E27FC236}">
              <a16:creationId xmlns:a16="http://schemas.microsoft.com/office/drawing/2014/main" id="{00000000-0008-0000-0500-00004C000000}"/>
            </a:ext>
          </a:extLst>
        </xdr:cNvPr>
        <xdr:cNvSpPr txBox="1"/>
      </xdr:nvSpPr>
      <xdr:spPr>
        <a:xfrm>
          <a:off x="3065585" y="45127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183931</xdr:colOff>
      <xdr:row>1</xdr:row>
      <xdr:rowOff>47297</xdr:rowOff>
    </xdr:from>
    <xdr:to>
      <xdr:col>10</xdr:col>
      <xdr:colOff>127337</xdr:colOff>
      <xdr:row>7</xdr:row>
      <xdr:rowOff>144923</xdr:rowOff>
    </xdr:to>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189890" y="199697"/>
          <a:ext cx="4221116" cy="109085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　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測量業務積算基準の標準歩掛（</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写真点群測量・地上レーザ測量・</a:t>
          </a:r>
          <a:r>
            <a:rPr kumimoji="1" lang="en-US" altLang="ja-JP" sz="900">
              <a:solidFill>
                <a:srgbClr val="FF0000"/>
              </a:solidFill>
              <a:effectLst/>
              <a:latin typeface="+mn-lt"/>
              <a:ea typeface="+mn-ea"/>
              <a:cs typeface="+mn-cs"/>
            </a:rPr>
            <a:t>UAV</a:t>
          </a:r>
          <a:r>
            <a:rPr kumimoji="1" lang="ja-JP" altLang="en-US" sz="900">
              <a:solidFill>
                <a:srgbClr val="FF0000"/>
              </a:solidFill>
              <a:effectLst/>
              <a:latin typeface="+mn-lt"/>
              <a:ea typeface="+mn-ea"/>
              <a:cs typeface="+mn-cs"/>
            </a:rPr>
            <a:t>レーザ測量）を用いる場合は費用計上が異なることから別計上とすること。</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　標準歩掛が規定されていない</a:t>
          </a:r>
          <a:r>
            <a:rPr kumimoji="1" lang="en-US" altLang="ja-JP" sz="900">
              <a:solidFill>
                <a:srgbClr val="FF0000"/>
              </a:solidFill>
              <a:effectLst/>
              <a:latin typeface="+mn-lt"/>
              <a:ea typeface="+mn-ea"/>
              <a:cs typeface="+mn-cs"/>
            </a:rPr>
            <a:t>LiDAR</a:t>
          </a:r>
          <a:r>
            <a:rPr kumimoji="1" lang="ja-JP" altLang="en-US" sz="900">
              <a:solidFill>
                <a:srgbClr val="FF0000"/>
              </a:solidFill>
              <a:effectLst/>
              <a:latin typeface="+mn-lt"/>
              <a:ea typeface="+mn-ea"/>
              <a:cs typeface="+mn-cs"/>
            </a:rPr>
            <a:t>計測等は人工積上げとして計上し、計測を行う項目の内訳書に内容を記載すること。</a:t>
          </a:r>
          <a:endParaRPr kumimoji="1" lang="en-US" altLang="ja-JP" sz="1000">
            <a:solidFill>
              <a:srgbClr val="FF0000"/>
            </a:solidFill>
            <a:effectLst/>
            <a:latin typeface="+mn-lt"/>
            <a:ea typeface="+mn-ea"/>
            <a:cs typeface="+mn-cs"/>
          </a:endParaRPr>
        </a:p>
      </xdr:txBody>
    </xdr:sp>
    <xdr:clientData/>
  </xdr:twoCellAnchor>
  <xdr:oneCellAnchor>
    <xdr:from>
      <xdr:col>13</xdr:col>
      <xdr:colOff>536027</xdr:colOff>
      <xdr:row>0</xdr:row>
      <xdr:rowOff>36786</xdr:rowOff>
    </xdr:from>
    <xdr:ext cx="863350" cy="334107"/>
    <xdr:sp macro="" textlink="">
      <xdr:nvSpPr>
        <xdr:cNvPr id="7" name="テキスト ボックス 6">
          <a:extLst>
            <a:ext uri="{FF2B5EF4-FFF2-40B4-BE49-F238E27FC236}">
              <a16:creationId xmlns:a16="http://schemas.microsoft.com/office/drawing/2014/main" id="{00000000-0008-0000-0600-000007000000}"/>
            </a:ext>
          </a:extLst>
        </xdr:cNvPr>
        <xdr:cNvSpPr txBox="1"/>
      </xdr:nvSpPr>
      <xdr:spPr>
        <a:xfrm>
          <a:off x="9149255" y="36786"/>
          <a:ext cx="863350" cy="334107"/>
        </a:xfrm>
        <a:prstGeom prst="rect">
          <a:avLst/>
        </a:prstGeom>
        <a:noFill/>
        <a:ln w="12700">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none" lIns="36000" tIns="36000" rIns="36000" bIns="36000" rtlCol="0" anchor="b" anchorCtr="0">
          <a:noAutofit/>
        </a:bodyPr>
        <a:lstStyle/>
        <a:p>
          <a:pPr algn="ctr">
            <a:lnSpc>
              <a:spcPts val="1200"/>
            </a:lnSpc>
          </a:pPr>
          <a:r>
            <a:rPr kumimoji="1" lang="ja-JP" altLang="en-US" sz="1800" b="1">
              <a:solidFill>
                <a:sysClr val="windowText" lastClr="000000"/>
              </a:solidFill>
              <a:effectLst/>
              <a:latin typeface="+mn-lt"/>
              <a:ea typeface="+mn-ea"/>
              <a:cs typeface="+mn-cs"/>
            </a:rPr>
            <a:t>道路編</a:t>
          </a:r>
          <a:endParaRPr kumimoji="1" lang="en-US" altLang="ja-JP" sz="1800" b="1">
            <a:solidFill>
              <a:sysClr val="windowText" lastClr="000000"/>
            </a:solidFill>
            <a:effectLst/>
            <a:latin typeface="+mn-lt"/>
            <a:ea typeface="+mn-ea"/>
            <a:cs typeface="+mn-cs"/>
          </a:endParaRP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11</xdr:col>
      <xdr:colOff>2317532</xdr:colOff>
      <xdr:row>1</xdr:row>
      <xdr:rowOff>31531</xdr:rowOff>
    </xdr:from>
    <xdr:to>
      <xdr:col>11</xdr:col>
      <xdr:colOff>3095298</xdr:colOff>
      <xdr:row>2</xdr:row>
      <xdr:rowOff>31530</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12792" y="145831"/>
          <a:ext cx="777766" cy="25145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5</xdr:col>
      <xdr:colOff>1056291</xdr:colOff>
      <xdr:row>1</xdr:row>
      <xdr:rowOff>147145</xdr:rowOff>
    </xdr:from>
    <xdr:to>
      <xdr:col>10</xdr:col>
      <xdr:colOff>21023</xdr:colOff>
      <xdr:row>3</xdr:row>
      <xdr:rowOff>68319</xdr:rowOff>
    </xdr:to>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3578774" y="262759"/>
          <a:ext cx="4151587" cy="42567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900">
              <a:solidFill>
                <a:srgbClr val="FF0000"/>
              </a:solidFill>
              <a:effectLst/>
              <a:latin typeface="+mn-lt"/>
              <a:ea typeface="+mn-ea"/>
              <a:cs typeface="+mn-cs"/>
            </a:rPr>
            <a:t>この見積りは道路の工種で作成される標準的な見積り項目を記載している。</a:t>
          </a:r>
          <a:endParaRPr kumimoji="1" lang="en-US" altLang="ja-JP" sz="900">
            <a:solidFill>
              <a:srgbClr val="FF0000"/>
            </a:solidFill>
            <a:effectLst/>
            <a:latin typeface="+mn-lt"/>
            <a:ea typeface="+mn-ea"/>
            <a:cs typeface="+mn-cs"/>
          </a:endParaRPr>
        </a:p>
        <a:p>
          <a:pPr>
            <a:lnSpc>
              <a:spcPts val="1200"/>
            </a:lnSpc>
          </a:pPr>
          <a:r>
            <a:rPr kumimoji="1" lang="ja-JP" altLang="en-US" sz="900">
              <a:solidFill>
                <a:srgbClr val="FF0000"/>
              </a:solidFill>
              <a:effectLst/>
              <a:latin typeface="+mn-lt"/>
              <a:ea typeface="+mn-ea"/>
              <a:cs typeface="+mn-cs"/>
            </a:rPr>
            <a:t>その内から該当する項目を抽出し見積書を作成すること。</a:t>
          </a:r>
          <a:endParaRPr kumimoji="1" lang="en-US" altLang="ja-JP" sz="1000">
            <a:solidFill>
              <a:srgbClr val="FF0000"/>
            </a:solidFill>
            <a:effectLst/>
            <a:latin typeface="+mn-lt"/>
            <a:ea typeface="+mn-ea"/>
            <a:cs typeface="+mn-cs"/>
          </a:endParaRPr>
        </a:p>
      </xdr:txBody>
    </xdr:sp>
    <xdr:clientData/>
  </xdr:twoCellAnchor>
  <xdr:twoCellAnchor>
    <xdr:from>
      <xdr:col>11</xdr:col>
      <xdr:colOff>0</xdr:colOff>
      <xdr:row>37</xdr:row>
      <xdr:rowOff>0</xdr:rowOff>
    </xdr:from>
    <xdr:to>
      <xdr:col>11</xdr:col>
      <xdr:colOff>3070860</xdr:colOff>
      <xdr:row>43</xdr:row>
      <xdr:rowOff>110523</xdr:rowOff>
    </xdr:to>
    <xdr:sp macro="" textlink="">
      <xdr:nvSpPr>
        <xdr:cNvPr id="23" name="テキスト ボックス 22">
          <a:extLst>
            <a:ext uri="{FF2B5EF4-FFF2-40B4-BE49-F238E27FC236}">
              <a16:creationId xmlns:a16="http://schemas.microsoft.com/office/drawing/2014/main" id="{00000000-0008-0000-0700-000017000000}"/>
            </a:ext>
          </a:extLst>
        </xdr:cNvPr>
        <xdr:cNvSpPr txBox="1"/>
      </xdr:nvSpPr>
      <xdr:spPr>
        <a:xfrm>
          <a:off x="7793421" y="9264869"/>
          <a:ext cx="3070860" cy="16240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a:lnSpc>
              <a:spcPts val="1200"/>
            </a:lnSpc>
          </a:pPr>
          <a:r>
            <a:rPr lang="ja-JP" altLang="en-US" sz="800">
              <a:solidFill>
                <a:srgbClr val="FF0000"/>
              </a:solidFill>
              <a:effectLst/>
              <a:latin typeface="+mn-lt"/>
              <a:ea typeface="+mn-ea"/>
              <a:cs typeface="+mn-cs"/>
            </a:rPr>
            <a:t>　工事における受発注者の情報共有のための情報共有システム（ＡＳＰ）の費用は、諸経費率（技術管理費）に既に含まれており、３次元モデルを閲覧するための機能要件も備わっていることから、見積りに含めない。</a:t>
          </a:r>
          <a:endParaRPr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監督員が必要と認めた場合、</a:t>
          </a:r>
          <a:r>
            <a:rPr kumimoji="1" lang="en-US" altLang="ja-JP" sz="800">
              <a:solidFill>
                <a:srgbClr val="FF0000"/>
              </a:solidFill>
              <a:effectLst/>
              <a:latin typeface="+mn-lt"/>
              <a:ea typeface="+mn-ea"/>
              <a:cs typeface="+mn-cs"/>
            </a:rPr>
            <a:t>XR(VR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AR</a:t>
          </a:r>
          <a:r>
            <a:rPr kumimoji="1" lang="ja-JP" altLang="en-US" sz="800">
              <a:solidFill>
                <a:srgbClr val="FF0000"/>
              </a:solidFill>
              <a:effectLst/>
              <a:latin typeface="+mn-lt"/>
              <a:ea typeface="+mn-ea"/>
              <a:cs typeface="+mn-cs"/>
            </a:rPr>
            <a:t>・</a:t>
          </a:r>
          <a:r>
            <a:rPr kumimoji="1" lang="en-US" altLang="ja-JP" sz="800">
              <a:solidFill>
                <a:srgbClr val="FF0000"/>
              </a:solidFill>
              <a:effectLst/>
              <a:latin typeface="+mn-lt"/>
              <a:ea typeface="+mn-ea"/>
              <a:cs typeface="+mn-cs"/>
            </a:rPr>
            <a:t>MR)</a:t>
          </a:r>
          <a:r>
            <a:rPr kumimoji="1" lang="ja-JP" altLang="en-US" sz="800">
              <a:solidFill>
                <a:srgbClr val="FF0000"/>
              </a:solidFill>
              <a:effectLst/>
              <a:latin typeface="+mn-lt"/>
              <a:ea typeface="+mn-ea"/>
              <a:cs typeface="+mn-cs"/>
            </a:rPr>
            <a:t>機材のリース料や</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に関するシステム管理費等を、</a:t>
          </a:r>
          <a:r>
            <a:rPr kumimoji="1" lang="en-US" altLang="ja-JP" sz="800">
              <a:solidFill>
                <a:srgbClr val="FF0000"/>
              </a:solidFill>
              <a:effectLst/>
              <a:latin typeface="+mn-lt"/>
              <a:ea typeface="+mn-ea"/>
              <a:cs typeface="+mn-cs"/>
            </a:rPr>
            <a:t>BIM/CIM</a:t>
          </a:r>
          <a:r>
            <a:rPr kumimoji="1" lang="ja-JP" altLang="en-US" sz="800">
              <a:solidFill>
                <a:srgbClr val="FF0000"/>
              </a:solidFill>
              <a:effectLst/>
              <a:latin typeface="+mn-lt"/>
              <a:ea typeface="+mn-ea"/>
              <a:cs typeface="+mn-cs"/>
            </a:rPr>
            <a:t>適用工事に要する費用</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直接経費</a:t>
          </a:r>
          <a:r>
            <a:rPr kumimoji="1" lang="en-US" altLang="ja-JP" sz="800">
              <a:solidFill>
                <a:srgbClr val="FF0000"/>
              </a:solidFill>
              <a:effectLst/>
              <a:latin typeface="+mn-lt"/>
              <a:ea typeface="+mn-ea"/>
              <a:cs typeface="+mn-cs"/>
            </a:rPr>
            <a:t>)</a:t>
          </a:r>
          <a:r>
            <a:rPr kumimoji="1" lang="ja-JP" altLang="en-US" sz="800">
              <a:solidFill>
                <a:srgbClr val="FF0000"/>
              </a:solidFill>
              <a:effectLst/>
              <a:latin typeface="+mn-lt"/>
              <a:ea typeface="+mn-ea"/>
              <a:cs typeface="+mn-cs"/>
            </a:rPr>
            <a:t>として計上することができる。</a:t>
          </a:r>
          <a:endParaRPr kumimoji="1" lang="en-US" altLang="ja-JP" sz="800">
            <a:solidFill>
              <a:srgbClr val="FF0000"/>
            </a:solidFill>
            <a:effectLst/>
            <a:latin typeface="+mn-lt"/>
            <a:ea typeface="+mn-ea"/>
            <a:cs typeface="+mn-cs"/>
          </a:endParaRPr>
        </a:p>
        <a:p>
          <a:pPr>
            <a:lnSpc>
              <a:spcPts val="1200"/>
            </a:lnSpc>
          </a:pPr>
          <a:r>
            <a:rPr kumimoji="1" lang="ja-JP" altLang="en-US" sz="800">
              <a:solidFill>
                <a:srgbClr val="FF0000"/>
              </a:solidFill>
              <a:effectLst/>
              <a:latin typeface="+mn-lt"/>
              <a:ea typeface="+mn-ea"/>
              <a:cs typeface="+mn-cs"/>
            </a:rPr>
            <a:t>　間接原価と一般管理費等は本体工事の工事費率を適用するため見積りでは計上しない。</a:t>
          </a:r>
          <a:endParaRPr kumimoji="1" lang="en-US" altLang="ja-JP" sz="800">
            <a:solidFill>
              <a:srgbClr val="FF0000"/>
            </a:solidFill>
            <a:effectLst/>
            <a:latin typeface="+mn-lt"/>
            <a:ea typeface="+mn-ea"/>
            <a:cs typeface="+mn-cs"/>
          </a:endParaRPr>
        </a:p>
      </xdr:txBody>
    </xdr:sp>
    <xdr:clientData/>
  </xdr:twoCellAnchor>
  <xdr:twoCellAnchor>
    <xdr:from>
      <xdr:col>11</xdr:col>
      <xdr:colOff>2312276</xdr:colOff>
      <xdr:row>31</xdr:row>
      <xdr:rowOff>36787</xdr:rowOff>
    </xdr:from>
    <xdr:to>
      <xdr:col>11</xdr:col>
      <xdr:colOff>3090042</xdr:colOff>
      <xdr:row>32</xdr:row>
      <xdr:rowOff>68317</xdr:rowOff>
    </xdr:to>
    <xdr:sp macro="" textlink="">
      <xdr:nvSpPr>
        <xdr:cNvPr id="25" name="テキスト ボックス 24">
          <a:extLst>
            <a:ext uri="{FF2B5EF4-FFF2-40B4-BE49-F238E27FC236}">
              <a16:creationId xmlns:a16="http://schemas.microsoft.com/office/drawing/2014/main" id="{00000000-0008-0000-0700-000019000000}"/>
            </a:ext>
          </a:extLst>
        </xdr:cNvPr>
        <xdr:cNvSpPr txBox="1"/>
      </xdr:nvSpPr>
      <xdr:spPr>
        <a:xfrm>
          <a:off x="10105697" y="7840718"/>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10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4</xdr:col>
      <xdr:colOff>1051912</xdr:colOff>
      <xdr:row>11</xdr:row>
      <xdr:rowOff>147338</xdr:rowOff>
    </xdr:from>
    <xdr:to>
      <xdr:col>5</xdr:col>
      <xdr:colOff>1414463</xdr:colOff>
      <xdr:row>12</xdr:row>
      <xdr:rowOff>130343</xdr:rowOff>
    </xdr:to>
    <xdr:sp macro="" textlink="">
      <xdr:nvSpPr>
        <xdr:cNvPr id="24" name="テキスト ボックス 23">
          <a:extLst>
            <a:ext uri="{FF2B5EF4-FFF2-40B4-BE49-F238E27FC236}">
              <a16:creationId xmlns:a16="http://schemas.microsoft.com/office/drawing/2014/main" id="{00000000-0008-0000-0700-000018000000}"/>
            </a:ext>
          </a:extLst>
        </xdr:cNvPr>
        <xdr:cNvSpPr txBox="1"/>
      </xdr:nvSpPr>
      <xdr:spPr>
        <a:xfrm>
          <a:off x="1707232" y="2928638"/>
          <a:ext cx="2229451" cy="23446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モデル化した構造物がわかるように記載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7620</xdr:rowOff>
    </xdr:from>
    <xdr:to>
      <xdr:col>9</xdr:col>
      <xdr:colOff>762000</xdr:colOff>
      <xdr:row>14</xdr:row>
      <xdr:rowOff>166541</xdr:rowOff>
    </xdr:to>
    <xdr:sp macro="" textlink="">
      <xdr:nvSpPr>
        <xdr:cNvPr id="26" name="テキスト ボックス 25">
          <a:extLst>
            <a:ext uri="{FF2B5EF4-FFF2-40B4-BE49-F238E27FC236}">
              <a16:creationId xmlns:a16="http://schemas.microsoft.com/office/drawing/2014/main" id="{00000000-0008-0000-0700-00001A000000}"/>
            </a:ext>
          </a:extLst>
        </xdr:cNvPr>
        <xdr:cNvSpPr txBox="1"/>
      </xdr:nvSpPr>
      <xdr:spPr>
        <a:xfrm>
          <a:off x="5181951" y="3543300"/>
          <a:ext cx="2278029" cy="158921"/>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何を重ね合わせたのかわかるように記載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14</xdr:row>
      <xdr:rowOff>220980</xdr:rowOff>
    </xdr:from>
    <xdr:to>
      <xdr:col>9</xdr:col>
      <xdr:colOff>762000</xdr:colOff>
      <xdr:row>16</xdr:row>
      <xdr:rowOff>122873</xdr:rowOff>
    </xdr:to>
    <xdr:sp macro="" textlink="">
      <xdr:nvSpPr>
        <xdr:cNvPr id="27" name="テキスト ボックス 26">
          <a:extLst>
            <a:ext uri="{FF2B5EF4-FFF2-40B4-BE49-F238E27FC236}">
              <a16:creationId xmlns:a16="http://schemas.microsoft.com/office/drawing/2014/main" id="{00000000-0008-0000-0700-00001B000000}"/>
            </a:ext>
          </a:extLst>
        </xdr:cNvPr>
        <xdr:cNvSpPr txBox="1"/>
      </xdr:nvSpPr>
      <xdr:spPr>
        <a:xfrm>
          <a:off x="5181951" y="3756660"/>
          <a:ext cx="2278029" cy="404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en-US" altLang="ja-JP" sz="900">
              <a:solidFill>
                <a:srgbClr val="FF0000"/>
              </a:solidFill>
              <a:effectLst/>
              <a:latin typeface="+mn-lt"/>
              <a:ea typeface="+mn-ea"/>
              <a:cs typeface="+mn-cs"/>
            </a:rPr>
            <a:t>3</a:t>
          </a:r>
          <a:r>
            <a:rPr kumimoji="1" lang="ja-JP" altLang="en-US" sz="900">
              <a:solidFill>
                <a:srgbClr val="FF0000"/>
              </a:solidFill>
              <a:effectLst/>
              <a:latin typeface="+mn-lt"/>
              <a:ea typeface="+mn-ea"/>
              <a:cs typeface="+mn-cs"/>
            </a:rPr>
            <a:t>次元モデルに重機等を配置し、どんな現場条件を確認したか記載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16</xdr:row>
      <xdr:rowOff>156861</xdr:rowOff>
    </xdr:from>
    <xdr:to>
      <xdr:col>9</xdr:col>
      <xdr:colOff>762000</xdr:colOff>
      <xdr:row>18</xdr:row>
      <xdr:rowOff>61913</xdr:rowOff>
    </xdr:to>
    <xdr:sp macro="" textlink="">
      <xdr:nvSpPr>
        <xdr:cNvPr id="28" name="テキスト ボックス 27">
          <a:extLst>
            <a:ext uri="{FF2B5EF4-FFF2-40B4-BE49-F238E27FC236}">
              <a16:creationId xmlns:a16="http://schemas.microsoft.com/office/drawing/2014/main" id="{00000000-0008-0000-0700-00001C000000}"/>
            </a:ext>
          </a:extLst>
        </xdr:cNvPr>
        <xdr:cNvSpPr txBox="1"/>
      </xdr:nvSpPr>
      <xdr:spPr>
        <a:xfrm>
          <a:off x="5181951" y="4195461"/>
          <a:ext cx="2278029" cy="40797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ステップ数及び何を確認するために施工ステップを分けたのかを記載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18</xdr:row>
      <xdr:rowOff>118761</xdr:rowOff>
    </xdr:from>
    <xdr:to>
      <xdr:col>9</xdr:col>
      <xdr:colOff>762000</xdr:colOff>
      <xdr:row>19</xdr:row>
      <xdr:rowOff>114301</xdr:rowOff>
    </xdr:to>
    <xdr:sp macro="" textlink="">
      <xdr:nvSpPr>
        <xdr:cNvPr id="29" name="テキスト ボックス 28">
          <a:extLst>
            <a:ext uri="{FF2B5EF4-FFF2-40B4-BE49-F238E27FC236}">
              <a16:creationId xmlns:a16="http://schemas.microsoft.com/office/drawing/2014/main" id="{00000000-0008-0000-0700-00001D000000}"/>
            </a:ext>
          </a:extLst>
        </xdr:cNvPr>
        <xdr:cNvSpPr txBox="1"/>
      </xdr:nvSpPr>
      <xdr:spPr>
        <a:xfrm>
          <a:off x="5181951" y="4660281"/>
          <a:ext cx="2278029" cy="2470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何に利用したのかがわかるように記載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7</xdr:col>
      <xdr:colOff>23211</xdr:colOff>
      <xdr:row>19</xdr:row>
      <xdr:rowOff>171149</xdr:rowOff>
    </xdr:from>
    <xdr:to>
      <xdr:col>9</xdr:col>
      <xdr:colOff>762000</xdr:colOff>
      <xdr:row>21</xdr:row>
      <xdr:rowOff>90488</xdr:rowOff>
    </xdr:to>
    <xdr:sp macro="" textlink="">
      <xdr:nvSpPr>
        <xdr:cNvPr id="30" name="テキスト ボックス 29">
          <a:extLst>
            <a:ext uri="{FF2B5EF4-FFF2-40B4-BE49-F238E27FC236}">
              <a16:creationId xmlns:a16="http://schemas.microsoft.com/office/drawing/2014/main" id="{00000000-0008-0000-0700-00001E000000}"/>
            </a:ext>
          </a:extLst>
        </xdr:cNvPr>
        <xdr:cNvSpPr txBox="1"/>
      </xdr:nvSpPr>
      <xdr:spPr>
        <a:xfrm>
          <a:off x="5181951" y="4964129"/>
          <a:ext cx="2278029" cy="42225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a:lnSpc>
              <a:spcPts val="1200"/>
            </a:lnSpc>
          </a:pPr>
          <a:r>
            <a:rPr kumimoji="1" lang="ja-JP" altLang="en-US" sz="900">
              <a:solidFill>
                <a:srgbClr val="FF0000"/>
              </a:solidFill>
              <a:effectLst/>
              <a:latin typeface="+mn-lt"/>
              <a:ea typeface="+mn-ea"/>
              <a:cs typeface="+mn-cs"/>
            </a:rPr>
            <a:t>どこの不可視部を３次元化したのかがわかるように記載</a:t>
          </a:r>
          <a:endParaRPr kumimoji="1" lang="en-US" altLang="ja-JP" sz="1000">
            <a:solidFill>
              <a:srgbClr val="FF0000"/>
            </a:solidFill>
            <a:effectLst/>
            <a:latin typeface="+mn-lt"/>
            <a:ea typeface="+mn-ea"/>
            <a:cs typeface="+mn-cs"/>
          </a:endParaRPr>
        </a:p>
      </xdr:txBody>
    </xdr:sp>
    <xdr:clientData/>
  </xdr:twoCellAnchor>
  <xdr:twoCellAnchor>
    <xdr:from>
      <xdr:col>4</xdr:col>
      <xdr:colOff>823913</xdr:colOff>
      <xdr:row>12</xdr:row>
      <xdr:rowOff>12634</xdr:rowOff>
    </xdr:from>
    <xdr:to>
      <xdr:col>4</xdr:col>
      <xdr:colOff>1051912</xdr:colOff>
      <xdr:row>12</xdr:row>
      <xdr:rowOff>123825</xdr:rowOff>
    </xdr:to>
    <xdr:cxnSp macro="">
      <xdr:nvCxnSpPr>
        <xdr:cNvPr id="31" name="直線矢印コネクタ 30">
          <a:extLst>
            <a:ext uri="{FF2B5EF4-FFF2-40B4-BE49-F238E27FC236}">
              <a16:creationId xmlns:a16="http://schemas.microsoft.com/office/drawing/2014/main" id="{00000000-0008-0000-0700-00001F000000}"/>
            </a:ext>
          </a:extLst>
        </xdr:cNvPr>
        <xdr:cNvCxnSpPr>
          <a:stCxn id="24" idx="1"/>
        </xdr:cNvCxnSpPr>
      </xdr:nvCxnSpPr>
      <xdr:spPr>
        <a:xfrm flipH="1">
          <a:off x="1479233" y="3045394"/>
          <a:ext cx="227999" cy="111191"/>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1147762</xdr:colOff>
      <xdr:row>14</xdr:row>
      <xdr:rowOff>44066</xdr:rowOff>
    </xdr:from>
    <xdr:to>
      <xdr:col>7</xdr:col>
      <xdr:colOff>23213</xdr:colOff>
      <xdr:row>15</xdr:row>
      <xdr:rowOff>117158</xdr:rowOff>
    </xdr:to>
    <xdr:cxnSp macro="">
      <xdr:nvCxnSpPr>
        <xdr:cNvPr id="32" name="直線矢印コネクタ 31">
          <a:extLst>
            <a:ext uri="{FF2B5EF4-FFF2-40B4-BE49-F238E27FC236}">
              <a16:creationId xmlns:a16="http://schemas.microsoft.com/office/drawing/2014/main" id="{00000000-0008-0000-0700-000020000000}"/>
            </a:ext>
          </a:extLst>
        </xdr:cNvPr>
        <xdr:cNvCxnSpPr/>
      </xdr:nvCxnSpPr>
      <xdr:spPr>
        <a:xfrm flipH="1">
          <a:off x="3669982" y="3579746"/>
          <a:ext cx="1511971" cy="324552"/>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838200</xdr:colOff>
      <xdr:row>15</xdr:row>
      <xdr:rowOff>198371</xdr:rowOff>
    </xdr:from>
    <xdr:to>
      <xdr:col>7</xdr:col>
      <xdr:colOff>23213</xdr:colOff>
      <xdr:row>16</xdr:row>
      <xdr:rowOff>123825</xdr:rowOff>
    </xdr:to>
    <xdr:cxnSp macro="">
      <xdr:nvCxnSpPr>
        <xdr:cNvPr id="33" name="直線矢印コネクタ 32">
          <a:extLst>
            <a:ext uri="{FF2B5EF4-FFF2-40B4-BE49-F238E27FC236}">
              <a16:creationId xmlns:a16="http://schemas.microsoft.com/office/drawing/2014/main" id="{00000000-0008-0000-0700-000021000000}"/>
            </a:ext>
          </a:extLst>
        </xdr:cNvPr>
        <xdr:cNvCxnSpPr/>
      </xdr:nvCxnSpPr>
      <xdr:spPr>
        <a:xfrm flipH="1">
          <a:off x="3360420" y="3985511"/>
          <a:ext cx="1821533" cy="176914"/>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1254369</xdr:colOff>
      <xdr:row>17</xdr:row>
      <xdr:rowOff>12633</xdr:rowOff>
    </xdr:from>
    <xdr:to>
      <xdr:col>7</xdr:col>
      <xdr:colOff>23214</xdr:colOff>
      <xdr:row>17</xdr:row>
      <xdr:rowOff>111369</xdr:rowOff>
    </xdr:to>
    <xdr:cxnSp macro="">
      <xdr:nvCxnSpPr>
        <xdr:cNvPr id="34" name="直線矢印コネクタ 33">
          <a:extLst>
            <a:ext uri="{FF2B5EF4-FFF2-40B4-BE49-F238E27FC236}">
              <a16:creationId xmlns:a16="http://schemas.microsoft.com/office/drawing/2014/main" id="{00000000-0008-0000-0700-000022000000}"/>
            </a:ext>
          </a:extLst>
        </xdr:cNvPr>
        <xdr:cNvCxnSpPr/>
      </xdr:nvCxnSpPr>
      <xdr:spPr>
        <a:xfrm flipH="1">
          <a:off x="3776589" y="4302693"/>
          <a:ext cx="1405365" cy="9873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957262</xdr:colOff>
      <xdr:row>18</xdr:row>
      <xdr:rowOff>152400</xdr:rowOff>
    </xdr:from>
    <xdr:to>
      <xdr:col>7</xdr:col>
      <xdr:colOff>23213</xdr:colOff>
      <xdr:row>18</xdr:row>
      <xdr:rowOff>212658</xdr:rowOff>
    </xdr:to>
    <xdr:cxnSp macro="">
      <xdr:nvCxnSpPr>
        <xdr:cNvPr id="35" name="直線矢印コネクタ 34">
          <a:extLst>
            <a:ext uri="{FF2B5EF4-FFF2-40B4-BE49-F238E27FC236}">
              <a16:creationId xmlns:a16="http://schemas.microsoft.com/office/drawing/2014/main" id="{00000000-0008-0000-0700-000023000000}"/>
            </a:ext>
          </a:extLst>
        </xdr:cNvPr>
        <xdr:cNvCxnSpPr/>
      </xdr:nvCxnSpPr>
      <xdr:spPr>
        <a:xfrm flipH="1" flipV="1">
          <a:off x="3479482" y="4693920"/>
          <a:ext cx="1702471" cy="60258"/>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1343025</xdr:colOff>
      <xdr:row>19</xdr:row>
      <xdr:rowOff>171450</xdr:rowOff>
    </xdr:from>
    <xdr:to>
      <xdr:col>7</xdr:col>
      <xdr:colOff>23213</xdr:colOff>
      <xdr:row>20</xdr:row>
      <xdr:rowOff>112646</xdr:rowOff>
    </xdr:to>
    <xdr:cxnSp macro="">
      <xdr:nvCxnSpPr>
        <xdr:cNvPr id="36" name="直線矢印コネクタ 35">
          <a:extLst>
            <a:ext uri="{FF2B5EF4-FFF2-40B4-BE49-F238E27FC236}">
              <a16:creationId xmlns:a16="http://schemas.microsoft.com/office/drawing/2014/main" id="{00000000-0008-0000-0700-000024000000}"/>
            </a:ext>
          </a:extLst>
        </xdr:cNvPr>
        <xdr:cNvCxnSpPr/>
      </xdr:nvCxnSpPr>
      <xdr:spPr>
        <a:xfrm flipH="1" flipV="1">
          <a:off x="3865245" y="4964430"/>
          <a:ext cx="1316708" cy="192656"/>
        </a:xfrm>
        <a:prstGeom prst="straightConnector1">
          <a:avLst/>
        </a:prstGeom>
        <a:ln w="6350">
          <a:solidFill>
            <a:srgbClr val="FF0000"/>
          </a:solidFill>
          <a:tailEnd type="triangle" w="sm"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19</xdr:col>
      <xdr:colOff>697523</xdr:colOff>
      <xdr:row>1</xdr:row>
      <xdr:rowOff>41031</xdr:rowOff>
    </xdr:from>
    <xdr:to>
      <xdr:col>19</xdr:col>
      <xdr:colOff>1475289</xdr:colOff>
      <xdr:row>2</xdr:row>
      <xdr:rowOff>64678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10573043" y="132471"/>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0</xdr:colOff>
      <xdr:row>50</xdr:row>
      <xdr:rowOff>0</xdr:rowOff>
    </xdr:from>
    <xdr:to>
      <xdr:col>15</xdr:col>
      <xdr:colOff>473765</xdr:colOff>
      <xdr:row>53</xdr:row>
      <xdr:rowOff>10885</xdr:rowOff>
    </xdr:to>
    <xdr:sp macro="" textlink="">
      <xdr:nvSpPr>
        <xdr:cNvPr id="18" name="テキスト ボックス 17">
          <a:extLst>
            <a:ext uri="{FF2B5EF4-FFF2-40B4-BE49-F238E27FC236}">
              <a16:creationId xmlns:a16="http://schemas.microsoft.com/office/drawing/2014/main" id="{00000000-0008-0000-0800-000012000000}"/>
            </a:ext>
          </a:extLst>
        </xdr:cNvPr>
        <xdr:cNvSpPr txBox="1"/>
      </xdr:nvSpPr>
      <xdr:spPr>
        <a:xfrm>
          <a:off x="3055620" y="11521440"/>
          <a:ext cx="5099105" cy="69668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モデルを作成した構造物等の数量がわかるように備考欄に記載してください</a:t>
          </a:r>
        </a:p>
      </xdr:txBody>
    </xdr:sp>
    <xdr:clientData/>
  </xdr:twoCellAnchor>
  <xdr:twoCellAnchor>
    <xdr:from>
      <xdr:col>8</xdr:col>
      <xdr:colOff>0</xdr:colOff>
      <xdr:row>82</xdr:row>
      <xdr:rowOff>0</xdr:rowOff>
    </xdr:from>
    <xdr:to>
      <xdr:col>15</xdr:col>
      <xdr:colOff>473765</xdr:colOff>
      <xdr:row>85</xdr:row>
      <xdr:rowOff>43543</xdr:rowOff>
    </xdr:to>
    <xdr:sp macro="" textlink="">
      <xdr:nvSpPr>
        <xdr:cNvPr id="22" name="テキスト ボックス 21">
          <a:extLst>
            <a:ext uri="{FF2B5EF4-FFF2-40B4-BE49-F238E27FC236}">
              <a16:creationId xmlns:a16="http://schemas.microsoft.com/office/drawing/2014/main" id="{00000000-0008-0000-0800-000016000000}"/>
            </a:ext>
          </a:extLst>
        </xdr:cNvPr>
        <xdr:cNvSpPr txBox="1"/>
      </xdr:nvSpPr>
      <xdr:spPr>
        <a:xfrm>
          <a:off x="3055620" y="25923240"/>
          <a:ext cx="5099105" cy="72934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何を重ね合わせたのかがわかるように備考欄に記載してください</a:t>
          </a:r>
        </a:p>
      </xdr:txBody>
    </xdr:sp>
    <xdr:clientData/>
  </xdr:twoCellAnchor>
  <xdr:twoCellAnchor>
    <xdr:from>
      <xdr:col>8</xdr:col>
      <xdr:colOff>0</xdr:colOff>
      <xdr:row>113</xdr:row>
      <xdr:rowOff>0</xdr:rowOff>
    </xdr:from>
    <xdr:to>
      <xdr:col>15</xdr:col>
      <xdr:colOff>473765</xdr:colOff>
      <xdr:row>117</xdr:row>
      <xdr:rowOff>38866</xdr:rowOff>
    </xdr:to>
    <xdr:sp macro="" textlink="">
      <xdr:nvSpPr>
        <xdr:cNvPr id="23" name="テキスト ボックス 22">
          <a:extLst>
            <a:ext uri="{FF2B5EF4-FFF2-40B4-BE49-F238E27FC236}">
              <a16:creationId xmlns:a16="http://schemas.microsoft.com/office/drawing/2014/main" id="{00000000-0008-0000-0800-000017000000}"/>
            </a:ext>
          </a:extLst>
        </xdr:cNvPr>
        <xdr:cNvSpPr txBox="1"/>
      </xdr:nvSpPr>
      <xdr:spPr>
        <a:xfrm>
          <a:off x="3055620" y="33009840"/>
          <a:ext cx="50991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３次元モデルに重機等を配置し、どんな現場条件を確認したのかわかるように備考欄に記載してください。</a:t>
          </a:r>
        </a:p>
      </xdr:txBody>
    </xdr:sp>
    <xdr:clientData/>
  </xdr:twoCellAnchor>
  <xdr:twoCellAnchor>
    <xdr:from>
      <xdr:col>7</xdr:col>
      <xdr:colOff>607943</xdr:colOff>
      <xdr:row>145</xdr:row>
      <xdr:rowOff>2547</xdr:rowOff>
    </xdr:from>
    <xdr:to>
      <xdr:col>15</xdr:col>
      <xdr:colOff>472108</xdr:colOff>
      <xdr:row>149</xdr:row>
      <xdr:rowOff>41413</xdr:rowOff>
    </xdr:to>
    <xdr:sp macro="" textlink="">
      <xdr:nvSpPr>
        <xdr:cNvPr id="24" name="テキスト ボックス 23">
          <a:extLst>
            <a:ext uri="{FF2B5EF4-FFF2-40B4-BE49-F238E27FC236}">
              <a16:creationId xmlns:a16="http://schemas.microsoft.com/office/drawing/2014/main" id="{00000000-0008-0000-0800-000018000000}"/>
            </a:ext>
          </a:extLst>
        </xdr:cNvPr>
        <xdr:cNvSpPr txBox="1"/>
      </xdr:nvSpPr>
      <xdr:spPr>
        <a:xfrm>
          <a:off x="3015863" y="40327587"/>
          <a:ext cx="5137205" cy="9532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ステップ数及び何を確認するために施工ステップを分けたのか、備考欄に記載してください。（施工ステップ数も記載してください）</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175</xdr:row>
      <xdr:rowOff>0</xdr:rowOff>
    </xdr:from>
    <xdr:to>
      <xdr:col>15</xdr:col>
      <xdr:colOff>473765</xdr:colOff>
      <xdr:row>178</xdr:row>
      <xdr:rowOff>0</xdr:rowOff>
    </xdr:to>
    <xdr:sp macro="" textlink="">
      <xdr:nvSpPr>
        <xdr:cNvPr id="25" name="テキスト ボックス 24">
          <a:extLst>
            <a:ext uri="{FF2B5EF4-FFF2-40B4-BE49-F238E27FC236}">
              <a16:creationId xmlns:a16="http://schemas.microsoft.com/office/drawing/2014/main" id="{00000000-0008-0000-0800-000019000000}"/>
            </a:ext>
          </a:extLst>
        </xdr:cNvPr>
        <xdr:cNvSpPr txBox="1"/>
      </xdr:nvSpPr>
      <xdr:spPr>
        <a:xfrm>
          <a:off x="3055620" y="471830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何に利用したのかがわかるように備考欄に記載してください</a:t>
          </a:r>
          <a:endParaRPr kumimoji="1" lang="en-US" altLang="ja-JP" sz="1800">
            <a:solidFill>
              <a:srgbClr val="FF0000"/>
            </a:solidFill>
            <a:effectLst/>
            <a:latin typeface="+mn-lt"/>
            <a:ea typeface="+mn-ea"/>
            <a:cs typeface="+mn-cs"/>
          </a:endParaRP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207</xdr:row>
      <xdr:rowOff>0</xdr:rowOff>
    </xdr:from>
    <xdr:to>
      <xdr:col>15</xdr:col>
      <xdr:colOff>473765</xdr:colOff>
      <xdr:row>210</xdr:row>
      <xdr:rowOff>0</xdr:rowOff>
    </xdr:to>
    <xdr:sp macro="" textlink="">
      <xdr:nvSpPr>
        <xdr:cNvPr id="26" name="テキスト ボックス 25">
          <a:extLst>
            <a:ext uri="{FF2B5EF4-FFF2-40B4-BE49-F238E27FC236}">
              <a16:creationId xmlns:a16="http://schemas.microsoft.com/office/drawing/2014/main" id="{00000000-0008-0000-0800-00001A000000}"/>
            </a:ext>
          </a:extLst>
        </xdr:cNvPr>
        <xdr:cNvSpPr txBox="1"/>
      </xdr:nvSpPr>
      <xdr:spPr>
        <a:xfrm>
          <a:off x="3055620" y="54498240"/>
          <a:ext cx="5099105" cy="685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どこの不可視部を３次元化したのかがわかるように備考欄に記載してください</a:t>
          </a:r>
        </a:p>
        <a:p>
          <a:pPr>
            <a:lnSpc>
              <a:spcPts val="2100"/>
            </a:lnSpc>
          </a:pPr>
          <a:endParaRPr kumimoji="1" lang="ja-JP" altLang="en-US" sz="1800">
            <a:solidFill>
              <a:srgbClr val="FF0000"/>
            </a:solidFill>
            <a:effectLst/>
            <a:latin typeface="+mn-lt"/>
            <a:ea typeface="+mn-ea"/>
            <a:cs typeface="+mn-cs"/>
          </a:endParaRPr>
        </a:p>
      </xdr:txBody>
    </xdr:sp>
    <xdr:clientData/>
  </xdr:twoCellAnchor>
  <xdr:twoCellAnchor>
    <xdr:from>
      <xdr:col>8</xdr:col>
      <xdr:colOff>0</xdr:colOff>
      <xdr:row>259</xdr:row>
      <xdr:rowOff>0</xdr:rowOff>
    </xdr:from>
    <xdr:to>
      <xdr:col>15</xdr:col>
      <xdr:colOff>473434</xdr:colOff>
      <xdr:row>262</xdr:row>
      <xdr:rowOff>33662</xdr:rowOff>
    </xdr:to>
    <xdr:sp macro="" textlink="">
      <xdr:nvSpPr>
        <xdr:cNvPr id="44" name="テキスト ボックス 43">
          <a:extLst>
            <a:ext uri="{FF2B5EF4-FFF2-40B4-BE49-F238E27FC236}">
              <a16:creationId xmlns:a16="http://schemas.microsoft.com/office/drawing/2014/main" id="{00000000-0008-0000-0800-00002C000000}"/>
            </a:ext>
          </a:extLst>
        </xdr:cNvPr>
        <xdr:cNvSpPr txBox="1"/>
      </xdr:nvSpPr>
      <xdr:spPr>
        <a:xfrm>
          <a:off x="3055620" y="66156840"/>
          <a:ext cx="5098774" cy="719462"/>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2100"/>
            </a:lnSpc>
          </a:pPr>
          <a:r>
            <a:rPr kumimoji="1" lang="ja-JP" altLang="en-US" sz="1800">
              <a:solidFill>
                <a:srgbClr val="FF0000"/>
              </a:solidFill>
              <a:effectLst/>
              <a:latin typeface="+mn-lt"/>
              <a:ea typeface="+mn-ea"/>
              <a:cs typeface="+mn-cs"/>
            </a:rPr>
            <a:t>３次元モデル作成引継書シートの作成費を含めてください</a:t>
          </a:r>
        </a:p>
      </xdr:txBody>
    </xdr:sp>
    <xdr:clientData/>
  </xdr:twoCellAnchor>
  <xdr:twoCellAnchor>
    <xdr:from>
      <xdr:col>19</xdr:col>
      <xdr:colOff>697523</xdr:colOff>
      <xdr:row>32</xdr:row>
      <xdr:rowOff>41031</xdr:rowOff>
    </xdr:from>
    <xdr:to>
      <xdr:col>19</xdr:col>
      <xdr:colOff>1475289</xdr:colOff>
      <xdr:row>33</xdr:row>
      <xdr:rowOff>64678</xdr:rowOff>
    </xdr:to>
    <xdr:sp macro="" textlink="">
      <xdr:nvSpPr>
        <xdr:cNvPr id="46" name="テキスト ボックス 45">
          <a:extLst>
            <a:ext uri="{FF2B5EF4-FFF2-40B4-BE49-F238E27FC236}">
              <a16:creationId xmlns:a16="http://schemas.microsoft.com/office/drawing/2014/main" id="{00000000-0008-0000-0800-00002E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63</xdr:row>
      <xdr:rowOff>41031</xdr:rowOff>
    </xdr:from>
    <xdr:to>
      <xdr:col>19</xdr:col>
      <xdr:colOff>1475289</xdr:colOff>
      <xdr:row>64</xdr:row>
      <xdr:rowOff>64678</xdr:rowOff>
    </xdr:to>
    <xdr:sp macro="" textlink="">
      <xdr:nvSpPr>
        <xdr:cNvPr id="48" name="テキスト ボックス 47">
          <a:extLst>
            <a:ext uri="{FF2B5EF4-FFF2-40B4-BE49-F238E27FC236}">
              <a16:creationId xmlns:a16="http://schemas.microsoft.com/office/drawing/2014/main" id="{00000000-0008-0000-0800-000030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94</xdr:row>
      <xdr:rowOff>41031</xdr:rowOff>
    </xdr:from>
    <xdr:to>
      <xdr:col>19</xdr:col>
      <xdr:colOff>1475289</xdr:colOff>
      <xdr:row>95</xdr:row>
      <xdr:rowOff>64678</xdr:rowOff>
    </xdr:to>
    <xdr:sp macro="" textlink="">
      <xdr:nvSpPr>
        <xdr:cNvPr id="49" name="テキスト ボックス 48">
          <a:extLst>
            <a:ext uri="{FF2B5EF4-FFF2-40B4-BE49-F238E27FC236}">
              <a16:creationId xmlns:a16="http://schemas.microsoft.com/office/drawing/2014/main" id="{00000000-0008-0000-0800-000031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125</xdr:row>
      <xdr:rowOff>41031</xdr:rowOff>
    </xdr:from>
    <xdr:to>
      <xdr:col>19</xdr:col>
      <xdr:colOff>1475289</xdr:colOff>
      <xdr:row>126</xdr:row>
      <xdr:rowOff>64678</xdr:rowOff>
    </xdr:to>
    <xdr:sp macro="" textlink="">
      <xdr:nvSpPr>
        <xdr:cNvPr id="50" name="テキスト ボックス 49">
          <a:extLst>
            <a:ext uri="{FF2B5EF4-FFF2-40B4-BE49-F238E27FC236}">
              <a16:creationId xmlns:a16="http://schemas.microsoft.com/office/drawing/2014/main" id="{00000000-0008-0000-0800-000032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156</xdr:row>
      <xdr:rowOff>41031</xdr:rowOff>
    </xdr:from>
    <xdr:to>
      <xdr:col>19</xdr:col>
      <xdr:colOff>1475289</xdr:colOff>
      <xdr:row>157</xdr:row>
      <xdr:rowOff>64678</xdr:rowOff>
    </xdr:to>
    <xdr:sp macro="" textlink="">
      <xdr:nvSpPr>
        <xdr:cNvPr id="51" name="テキスト ボックス 50">
          <a:extLst>
            <a:ext uri="{FF2B5EF4-FFF2-40B4-BE49-F238E27FC236}">
              <a16:creationId xmlns:a16="http://schemas.microsoft.com/office/drawing/2014/main" id="{00000000-0008-0000-0800-000033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187</xdr:row>
      <xdr:rowOff>41031</xdr:rowOff>
    </xdr:from>
    <xdr:to>
      <xdr:col>19</xdr:col>
      <xdr:colOff>1475289</xdr:colOff>
      <xdr:row>188</xdr:row>
      <xdr:rowOff>64678</xdr:rowOff>
    </xdr:to>
    <xdr:sp macro="" textlink="">
      <xdr:nvSpPr>
        <xdr:cNvPr id="52" name="テキスト ボックス 51">
          <a:extLst>
            <a:ext uri="{FF2B5EF4-FFF2-40B4-BE49-F238E27FC236}">
              <a16:creationId xmlns:a16="http://schemas.microsoft.com/office/drawing/2014/main" id="{00000000-0008-0000-0800-000034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218</xdr:row>
      <xdr:rowOff>41031</xdr:rowOff>
    </xdr:from>
    <xdr:to>
      <xdr:col>19</xdr:col>
      <xdr:colOff>1475289</xdr:colOff>
      <xdr:row>219</xdr:row>
      <xdr:rowOff>64678</xdr:rowOff>
    </xdr:to>
    <xdr:sp macro="" textlink="">
      <xdr:nvSpPr>
        <xdr:cNvPr id="53" name="テキスト ボックス 52">
          <a:extLst>
            <a:ext uri="{FF2B5EF4-FFF2-40B4-BE49-F238E27FC236}">
              <a16:creationId xmlns:a16="http://schemas.microsoft.com/office/drawing/2014/main" id="{00000000-0008-0000-0800-000035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19</xdr:col>
      <xdr:colOff>697523</xdr:colOff>
      <xdr:row>249</xdr:row>
      <xdr:rowOff>41031</xdr:rowOff>
    </xdr:from>
    <xdr:to>
      <xdr:col>19</xdr:col>
      <xdr:colOff>1475289</xdr:colOff>
      <xdr:row>250</xdr:row>
      <xdr:rowOff>64678</xdr:rowOff>
    </xdr:to>
    <xdr:sp macro="" textlink="">
      <xdr:nvSpPr>
        <xdr:cNvPr id="54" name="テキスト ボックス 53">
          <a:extLst>
            <a:ext uri="{FF2B5EF4-FFF2-40B4-BE49-F238E27FC236}">
              <a16:creationId xmlns:a16="http://schemas.microsoft.com/office/drawing/2014/main" id="{00000000-0008-0000-0800-000036000000}"/>
            </a:ext>
          </a:extLst>
        </xdr:cNvPr>
        <xdr:cNvSpPr txBox="1"/>
      </xdr:nvSpPr>
      <xdr:spPr>
        <a:xfrm>
          <a:off x="10585938" y="134816"/>
          <a:ext cx="777766" cy="252247"/>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lnSpc>
              <a:spcPts val="1200"/>
            </a:lnSpc>
          </a:pPr>
          <a:r>
            <a:rPr kumimoji="1" lang="ja-JP" altLang="en-US" sz="1050">
              <a:solidFill>
                <a:sysClr val="windowText" lastClr="000000"/>
              </a:solidFill>
              <a:effectLst/>
              <a:latin typeface="+mn-lt"/>
              <a:ea typeface="+mn-ea"/>
              <a:cs typeface="+mn-cs"/>
            </a:rPr>
            <a:t>道路編</a:t>
          </a:r>
          <a:endParaRPr kumimoji="1" lang="en-US" altLang="ja-JP" sz="1100">
            <a:solidFill>
              <a:sysClr val="windowText" lastClr="000000"/>
            </a:solidFill>
            <a:effectLst/>
            <a:latin typeface="+mn-lt"/>
            <a:ea typeface="+mn-ea"/>
            <a:cs typeface="+mn-cs"/>
          </a:endParaRPr>
        </a:p>
      </xdr:txBody>
    </xdr:sp>
    <xdr:clientData/>
  </xdr:twoCellAnchor>
  <xdr:twoCellAnchor>
    <xdr:from>
      <xdr:col>8</xdr:col>
      <xdr:colOff>46382</xdr:colOff>
      <xdr:row>6</xdr:row>
      <xdr:rowOff>139148</xdr:rowOff>
    </xdr:from>
    <xdr:to>
      <xdr:col>14</xdr:col>
      <xdr:colOff>450574</xdr:colOff>
      <xdr:row>10</xdr:row>
      <xdr:rowOff>13252</xdr:rowOff>
    </xdr:to>
    <xdr:sp macro="" textlink="">
      <xdr:nvSpPr>
        <xdr:cNvPr id="45" name="テキスト ボックス 44">
          <a:extLst>
            <a:ext uri="{FF2B5EF4-FFF2-40B4-BE49-F238E27FC236}">
              <a16:creationId xmlns:a16="http://schemas.microsoft.com/office/drawing/2014/main" id="{00000000-0008-0000-0800-00002D000000}"/>
            </a:ext>
          </a:extLst>
        </xdr:cNvPr>
        <xdr:cNvSpPr txBox="1"/>
      </xdr:nvSpPr>
      <xdr:spPr>
        <a:xfrm>
          <a:off x="3102002" y="1373588"/>
          <a:ext cx="4366592" cy="78850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設計業務委託等技術者単価は、最新の単価に見直すこと。</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44</xdr:row>
      <xdr:rowOff>223758</xdr:rowOff>
    </xdr:from>
    <xdr:to>
      <xdr:col>19</xdr:col>
      <xdr:colOff>1197070</xdr:colOff>
      <xdr:row>54</xdr:row>
      <xdr:rowOff>175592</xdr:rowOff>
    </xdr:to>
    <xdr:sp macro="" textlink="">
      <xdr:nvSpPr>
        <xdr:cNvPr id="32" name="テキスト ボックス 31">
          <a:extLst>
            <a:ext uri="{FF2B5EF4-FFF2-40B4-BE49-F238E27FC236}">
              <a16:creationId xmlns:a16="http://schemas.microsoft.com/office/drawing/2014/main" id="{00000000-0008-0000-0800-000020000000}"/>
            </a:ext>
          </a:extLst>
        </xdr:cNvPr>
        <xdr:cNvSpPr txBox="1"/>
      </xdr:nvSpPr>
      <xdr:spPr>
        <a:xfrm>
          <a:off x="8558612" y="10147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39</xdr:row>
      <xdr:rowOff>0</xdr:rowOff>
    </xdr:from>
    <xdr:to>
      <xdr:col>14</xdr:col>
      <xdr:colOff>404192</xdr:colOff>
      <xdr:row>45</xdr:row>
      <xdr:rowOff>92766</xdr:rowOff>
    </xdr:to>
    <xdr:sp macro="" textlink="">
      <xdr:nvSpPr>
        <xdr:cNvPr id="33" name="テキスト ボックス 32">
          <a:extLst>
            <a:ext uri="{FF2B5EF4-FFF2-40B4-BE49-F238E27FC236}">
              <a16:creationId xmlns:a16="http://schemas.microsoft.com/office/drawing/2014/main" id="{00000000-0008-0000-0800-000021000000}"/>
            </a:ext>
          </a:extLst>
        </xdr:cNvPr>
        <xdr:cNvSpPr txBox="1"/>
      </xdr:nvSpPr>
      <xdr:spPr>
        <a:xfrm>
          <a:off x="3065585" y="8780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77</xdr:row>
      <xdr:rowOff>223758</xdr:rowOff>
    </xdr:from>
    <xdr:to>
      <xdr:col>19</xdr:col>
      <xdr:colOff>1197070</xdr:colOff>
      <xdr:row>87</xdr:row>
      <xdr:rowOff>175592</xdr:rowOff>
    </xdr:to>
    <xdr:sp macro="" textlink="">
      <xdr:nvSpPr>
        <xdr:cNvPr id="47" name="テキスト ボックス 46">
          <a:extLst>
            <a:ext uri="{FF2B5EF4-FFF2-40B4-BE49-F238E27FC236}">
              <a16:creationId xmlns:a16="http://schemas.microsoft.com/office/drawing/2014/main" id="{00000000-0008-0000-0800-00002F000000}"/>
            </a:ext>
          </a:extLst>
        </xdr:cNvPr>
        <xdr:cNvSpPr txBox="1"/>
      </xdr:nvSpPr>
      <xdr:spPr>
        <a:xfrm>
          <a:off x="8558612" y="176911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72</xdr:row>
      <xdr:rowOff>0</xdr:rowOff>
    </xdr:from>
    <xdr:to>
      <xdr:col>14</xdr:col>
      <xdr:colOff>404192</xdr:colOff>
      <xdr:row>78</xdr:row>
      <xdr:rowOff>92766</xdr:rowOff>
    </xdr:to>
    <xdr:sp macro="" textlink="">
      <xdr:nvSpPr>
        <xdr:cNvPr id="55" name="テキスト ボックス 54">
          <a:extLst>
            <a:ext uri="{FF2B5EF4-FFF2-40B4-BE49-F238E27FC236}">
              <a16:creationId xmlns:a16="http://schemas.microsoft.com/office/drawing/2014/main" id="{00000000-0008-0000-0800-000037000000}"/>
            </a:ext>
          </a:extLst>
        </xdr:cNvPr>
        <xdr:cNvSpPr txBox="1"/>
      </xdr:nvSpPr>
      <xdr:spPr>
        <a:xfrm>
          <a:off x="3065585" y="163243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108</xdr:row>
      <xdr:rowOff>223758</xdr:rowOff>
    </xdr:from>
    <xdr:to>
      <xdr:col>19</xdr:col>
      <xdr:colOff>1197070</xdr:colOff>
      <xdr:row>118</xdr:row>
      <xdr:rowOff>175592</xdr:rowOff>
    </xdr:to>
    <xdr:sp macro="" textlink="">
      <xdr:nvSpPr>
        <xdr:cNvPr id="56" name="テキスト ボックス 55">
          <a:extLst>
            <a:ext uri="{FF2B5EF4-FFF2-40B4-BE49-F238E27FC236}">
              <a16:creationId xmlns:a16="http://schemas.microsoft.com/office/drawing/2014/main" id="{00000000-0008-0000-0800-000038000000}"/>
            </a:ext>
          </a:extLst>
        </xdr:cNvPr>
        <xdr:cNvSpPr txBox="1"/>
      </xdr:nvSpPr>
      <xdr:spPr>
        <a:xfrm>
          <a:off x="8558612" y="247777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103</xdr:row>
      <xdr:rowOff>0</xdr:rowOff>
    </xdr:from>
    <xdr:to>
      <xdr:col>14</xdr:col>
      <xdr:colOff>404192</xdr:colOff>
      <xdr:row>109</xdr:row>
      <xdr:rowOff>92766</xdr:rowOff>
    </xdr:to>
    <xdr:sp macro="" textlink="">
      <xdr:nvSpPr>
        <xdr:cNvPr id="57" name="テキスト ボックス 56">
          <a:extLst>
            <a:ext uri="{FF2B5EF4-FFF2-40B4-BE49-F238E27FC236}">
              <a16:creationId xmlns:a16="http://schemas.microsoft.com/office/drawing/2014/main" id="{00000000-0008-0000-0800-000039000000}"/>
            </a:ext>
          </a:extLst>
        </xdr:cNvPr>
        <xdr:cNvSpPr txBox="1"/>
      </xdr:nvSpPr>
      <xdr:spPr>
        <a:xfrm>
          <a:off x="3065585" y="234109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139</xdr:row>
      <xdr:rowOff>223758</xdr:rowOff>
    </xdr:from>
    <xdr:to>
      <xdr:col>19</xdr:col>
      <xdr:colOff>1197070</xdr:colOff>
      <xdr:row>149</xdr:row>
      <xdr:rowOff>175592</xdr:rowOff>
    </xdr:to>
    <xdr:sp macro="" textlink="">
      <xdr:nvSpPr>
        <xdr:cNvPr id="58" name="テキスト ボックス 57">
          <a:extLst>
            <a:ext uri="{FF2B5EF4-FFF2-40B4-BE49-F238E27FC236}">
              <a16:creationId xmlns:a16="http://schemas.microsoft.com/office/drawing/2014/main" id="{00000000-0008-0000-0800-00003A000000}"/>
            </a:ext>
          </a:extLst>
        </xdr:cNvPr>
        <xdr:cNvSpPr txBox="1"/>
      </xdr:nvSpPr>
      <xdr:spPr>
        <a:xfrm>
          <a:off x="8558612" y="318643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134</xdr:row>
      <xdr:rowOff>0</xdr:rowOff>
    </xdr:from>
    <xdr:to>
      <xdr:col>14</xdr:col>
      <xdr:colOff>404192</xdr:colOff>
      <xdr:row>140</xdr:row>
      <xdr:rowOff>92766</xdr:rowOff>
    </xdr:to>
    <xdr:sp macro="" textlink="">
      <xdr:nvSpPr>
        <xdr:cNvPr id="59" name="テキスト ボックス 58">
          <a:extLst>
            <a:ext uri="{FF2B5EF4-FFF2-40B4-BE49-F238E27FC236}">
              <a16:creationId xmlns:a16="http://schemas.microsoft.com/office/drawing/2014/main" id="{00000000-0008-0000-0800-00003B000000}"/>
            </a:ext>
          </a:extLst>
        </xdr:cNvPr>
        <xdr:cNvSpPr txBox="1"/>
      </xdr:nvSpPr>
      <xdr:spPr>
        <a:xfrm>
          <a:off x="3065585" y="304975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170</xdr:row>
      <xdr:rowOff>223758</xdr:rowOff>
    </xdr:from>
    <xdr:to>
      <xdr:col>19</xdr:col>
      <xdr:colOff>1197070</xdr:colOff>
      <xdr:row>180</xdr:row>
      <xdr:rowOff>175592</xdr:rowOff>
    </xdr:to>
    <xdr:sp macro="" textlink="">
      <xdr:nvSpPr>
        <xdr:cNvPr id="60" name="テキスト ボックス 59">
          <a:extLst>
            <a:ext uri="{FF2B5EF4-FFF2-40B4-BE49-F238E27FC236}">
              <a16:creationId xmlns:a16="http://schemas.microsoft.com/office/drawing/2014/main" id="{00000000-0008-0000-0800-00003C000000}"/>
            </a:ext>
          </a:extLst>
        </xdr:cNvPr>
        <xdr:cNvSpPr txBox="1"/>
      </xdr:nvSpPr>
      <xdr:spPr>
        <a:xfrm>
          <a:off x="8558612" y="389509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165</xdr:row>
      <xdr:rowOff>0</xdr:rowOff>
    </xdr:from>
    <xdr:to>
      <xdr:col>14</xdr:col>
      <xdr:colOff>404192</xdr:colOff>
      <xdr:row>171</xdr:row>
      <xdr:rowOff>92766</xdr:rowOff>
    </xdr:to>
    <xdr:sp macro="" textlink="">
      <xdr:nvSpPr>
        <xdr:cNvPr id="61" name="テキスト ボックス 60">
          <a:extLst>
            <a:ext uri="{FF2B5EF4-FFF2-40B4-BE49-F238E27FC236}">
              <a16:creationId xmlns:a16="http://schemas.microsoft.com/office/drawing/2014/main" id="{00000000-0008-0000-0800-00003D000000}"/>
            </a:ext>
          </a:extLst>
        </xdr:cNvPr>
        <xdr:cNvSpPr txBox="1"/>
      </xdr:nvSpPr>
      <xdr:spPr>
        <a:xfrm>
          <a:off x="3065585" y="375841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twoCellAnchor>
    <xdr:from>
      <xdr:col>16</xdr:col>
      <xdr:colOff>205920</xdr:colOff>
      <xdr:row>201</xdr:row>
      <xdr:rowOff>223758</xdr:rowOff>
    </xdr:from>
    <xdr:to>
      <xdr:col>19</xdr:col>
      <xdr:colOff>1197070</xdr:colOff>
      <xdr:row>211</xdr:row>
      <xdr:rowOff>175592</xdr:rowOff>
    </xdr:to>
    <xdr:sp macro="" textlink="">
      <xdr:nvSpPr>
        <xdr:cNvPr id="62" name="テキスト ボックス 61">
          <a:extLst>
            <a:ext uri="{FF2B5EF4-FFF2-40B4-BE49-F238E27FC236}">
              <a16:creationId xmlns:a16="http://schemas.microsoft.com/office/drawing/2014/main" id="{00000000-0008-0000-0800-00003E000000}"/>
            </a:ext>
          </a:extLst>
        </xdr:cNvPr>
        <xdr:cNvSpPr txBox="1"/>
      </xdr:nvSpPr>
      <xdr:spPr>
        <a:xfrm>
          <a:off x="8558612" y="46037543"/>
          <a:ext cx="2526873" cy="22378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内訳備考欄に、３次元モデルの詳細度、作成範囲・基数・数量・属性情報等、３次元モデルの詳細度や規模や構造がわかる情報を記載すること。</a:t>
          </a:r>
          <a:endParaRPr kumimoji="1" lang="en-US" altLang="ja-JP" sz="1800">
            <a:solidFill>
              <a:srgbClr val="FF0000"/>
            </a:solidFill>
            <a:effectLst/>
            <a:latin typeface="+mn-lt"/>
            <a:ea typeface="+mn-ea"/>
            <a:cs typeface="+mn-cs"/>
          </a:endParaRPr>
        </a:p>
      </xdr:txBody>
    </xdr:sp>
    <xdr:clientData/>
  </xdr:twoCellAnchor>
  <xdr:twoCellAnchor>
    <xdr:from>
      <xdr:col>8</xdr:col>
      <xdr:colOff>0</xdr:colOff>
      <xdr:row>196</xdr:row>
      <xdr:rowOff>0</xdr:rowOff>
    </xdr:from>
    <xdr:to>
      <xdr:col>14</xdr:col>
      <xdr:colOff>404192</xdr:colOff>
      <xdr:row>202</xdr:row>
      <xdr:rowOff>92766</xdr:rowOff>
    </xdr:to>
    <xdr:sp macro="" textlink="">
      <xdr:nvSpPr>
        <xdr:cNvPr id="63" name="テキスト ボックス 62">
          <a:extLst>
            <a:ext uri="{FF2B5EF4-FFF2-40B4-BE49-F238E27FC236}">
              <a16:creationId xmlns:a16="http://schemas.microsoft.com/office/drawing/2014/main" id="{00000000-0008-0000-0800-00003F000000}"/>
            </a:ext>
          </a:extLst>
        </xdr:cNvPr>
        <xdr:cNvSpPr txBox="1"/>
      </xdr:nvSpPr>
      <xdr:spPr>
        <a:xfrm>
          <a:off x="3065585" y="44670785"/>
          <a:ext cx="4366592" cy="146436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0000"/>
            </a:lnSpc>
          </a:pPr>
          <a:r>
            <a:rPr kumimoji="1" lang="ja-JP" altLang="en-US" sz="1800">
              <a:solidFill>
                <a:srgbClr val="FF0000"/>
              </a:solidFill>
              <a:effectLst/>
              <a:latin typeface="+mn-lt"/>
              <a:ea typeface="+mn-ea"/>
              <a:cs typeface="+mn-cs"/>
            </a:rPr>
            <a:t>必要な項目以外はハッチングで塗りつぶすか、削除する。</a:t>
          </a:r>
          <a:endParaRPr kumimoji="1" lang="en-US" altLang="ja-JP" sz="1800">
            <a:solidFill>
              <a:srgbClr val="FF0000"/>
            </a:solidFill>
            <a:effectLst/>
            <a:latin typeface="+mn-lt"/>
            <a:ea typeface="+mn-ea"/>
            <a:cs typeface="+mn-cs"/>
          </a:endParaRPr>
        </a:p>
        <a:p>
          <a:pPr>
            <a:lnSpc>
              <a:spcPct val="100000"/>
            </a:lnSpc>
          </a:pPr>
          <a:r>
            <a:rPr kumimoji="1" lang="ja-JP" altLang="en-US" sz="1800">
              <a:solidFill>
                <a:srgbClr val="FF0000"/>
              </a:solidFill>
              <a:effectLst/>
              <a:latin typeface="+mn-lt"/>
              <a:ea typeface="+mn-ea"/>
              <a:cs typeface="+mn-cs"/>
            </a:rPr>
            <a:t>標準的な見積り項目以外の項目がある場合は、項目を追加して記載してください。</a:t>
          </a:r>
          <a:endParaRPr kumimoji="1" lang="en-US" altLang="ja-JP" sz="1800">
            <a:solidFill>
              <a:srgbClr val="FF0000"/>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toyama1\kouzou\&#35199;&#26449;\&#35211;&#31309;&#26360;\&#24179;&#25104;17&#24180;&#24230;\&#23567;&#30690;&#37096;&#22303;&#26408;\&#23470;&#23376;&#27211;\&#23470;&#23376;&#27211;&#12539;ASR&#35519;&#26619;&#12539;&#35211;&#31309;&#2636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参考見積"/>
      <sheetName val="1.表紙"/>
      <sheetName val="2.内訳書"/>
      <sheetName val="3.代価表"/>
      <sheetName val="4.純調査費内訳書"/>
      <sheetName val="Sheet1"/>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sheetPr>
  <dimension ref="B7:O35"/>
  <sheetViews>
    <sheetView showZeros="0" tabSelected="1" view="pageBreakPreview" zoomScale="130" zoomScaleNormal="100" zoomScaleSheetLayoutView="130" workbookViewId="0">
      <selection activeCell="B17" sqref="B17:O17"/>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166" t="s">
        <v>98</v>
      </c>
      <c r="G19" s="167" t="s">
        <v>99</v>
      </c>
      <c r="H19" s="166" t="s">
        <v>100</v>
      </c>
      <c r="I19" s="253"/>
      <c r="J19" s="253"/>
      <c r="K19" s="16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〇〇〇橋梁工事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161</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B1:R62"/>
  <sheetViews>
    <sheetView showZeros="0" view="pageBreakPreview" zoomScale="115" zoomScaleNormal="100" zoomScaleSheetLayoutView="115" workbookViewId="0">
      <selection activeCell="P45" sqref="P45"/>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'見積表紙(標準-橋梁)'!F35:K35</f>
        <v>令和〇年度　〇〇〇橋梁工事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115</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78"/>
      <c r="N22" s="79"/>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78"/>
      <c r="N25" s="79"/>
      <c r="O25" s="3"/>
      <c r="P25" s="3"/>
      <c r="Q25" s="3"/>
      <c r="R25" s="3"/>
    </row>
    <row r="26" spans="2:18" ht="20" customHeight="1">
      <c r="B26" s="24"/>
      <c r="C26" s="42"/>
      <c r="D26" s="42" t="s">
        <v>24</v>
      </c>
      <c r="E26" s="26" t="s">
        <v>49</v>
      </c>
      <c r="F26" s="248" t="s">
        <v>169</v>
      </c>
      <c r="G26" s="29" t="s">
        <v>0</v>
      </c>
      <c r="H26" s="232"/>
      <c r="I26" s="229"/>
      <c r="J26" s="91"/>
      <c r="K26" s="53"/>
      <c r="L26" s="46" t="s">
        <v>90</v>
      </c>
      <c r="M26" s="78"/>
      <c r="N26" s="79"/>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99"/>
      <c r="N29" s="100"/>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50</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5" t="s">
        <v>19</v>
      </c>
      <c r="D42" s="86" t="s">
        <v>157</v>
      </c>
      <c r="E42" s="31"/>
      <c r="F42" s="27"/>
      <c r="G42" s="29"/>
      <c r="H42" s="232"/>
      <c r="I42" s="229"/>
      <c r="J42" s="94"/>
      <c r="K42" s="52"/>
      <c r="L42" s="46"/>
      <c r="M42" s="78"/>
      <c r="N42" s="79"/>
      <c r="O42" s="3"/>
      <c r="P42" s="3"/>
      <c r="Q42" s="3"/>
      <c r="R42" s="3"/>
    </row>
    <row r="43" spans="2:18" ht="20" customHeight="1">
      <c r="B43" s="24"/>
      <c r="C43" s="81"/>
      <c r="D43" s="84"/>
      <c r="E43" s="26"/>
      <c r="F43" s="27"/>
      <c r="G43" s="29"/>
      <c r="H43" s="232"/>
      <c r="I43" s="229"/>
      <c r="J43" s="94"/>
      <c r="K43" s="52"/>
      <c r="L43" s="46"/>
    </row>
    <row r="44" spans="2:18" ht="20" customHeight="1">
      <c r="B44" s="30"/>
      <c r="C44" s="85"/>
      <c r="D44" s="86"/>
      <c r="E44" s="31"/>
      <c r="F44" s="27"/>
      <c r="G44" s="29"/>
      <c r="H44" s="232"/>
      <c r="I44" s="229"/>
      <c r="J44" s="94"/>
      <c r="K44" s="52"/>
      <c r="L44" s="46"/>
      <c r="M44" s="78"/>
      <c r="N44" s="79"/>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78"/>
      <c r="N48" s="79"/>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70"/>
      <c r="E51" s="83"/>
      <c r="F51" s="32"/>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78"/>
      <c r="N58" s="79"/>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238"/>
      <c r="I61" s="239"/>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7:E7"/>
    <mergeCell ref="B8:E8"/>
    <mergeCell ref="M17:N17"/>
    <mergeCell ref="M23:N23"/>
    <mergeCell ref="M18:N18"/>
    <mergeCell ref="Q18:R18"/>
    <mergeCell ref="M30:N30"/>
    <mergeCell ref="O30:P30"/>
    <mergeCell ref="Q30:R30"/>
    <mergeCell ref="O18:P18"/>
    <mergeCell ref="Q60:R60"/>
    <mergeCell ref="B61:E61"/>
    <mergeCell ref="M61:N61"/>
    <mergeCell ref="O61:P61"/>
    <mergeCell ref="Q61:R61"/>
    <mergeCell ref="B62:L62"/>
    <mergeCell ref="M55:N55"/>
    <mergeCell ref="M60:N60"/>
    <mergeCell ref="O60:P60"/>
    <mergeCell ref="B35:E35"/>
    <mergeCell ref="M53:N5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ignoredErrors>
    <ignoredError sqref="C36:C38 C40:C41 C47"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4"/>
  </sheetPr>
  <dimension ref="A1:AD280"/>
  <sheetViews>
    <sheetView showZeros="0" view="pageBreakPreview" topLeftCell="A251" zoomScale="85" zoomScaleNormal="130" zoomScaleSheetLayoutView="85" workbookViewId="0">
      <selection activeCell="W4" sqref="W4:AC4"/>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136</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36</v>
      </c>
      <c r="F40" s="141"/>
      <c r="G40" s="215" t="s">
        <v>131</v>
      </c>
      <c r="H40" s="207"/>
      <c r="I40" s="207"/>
      <c r="J40" s="142"/>
      <c r="K40" s="135"/>
      <c r="L40" s="135"/>
      <c r="M40" s="135"/>
      <c r="N40" s="135"/>
      <c r="O40" s="135"/>
      <c r="P40" s="136"/>
      <c r="Q40" s="125"/>
      <c r="R40" s="126"/>
      <c r="S40" s="137"/>
      <c r="T40" s="138"/>
    </row>
    <row r="41" spans="1:30" ht="18" customHeight="1">
      <c r="A41" s="107"/>
      <c r="B41" s="107"/>
      <c r="C41" s="143"/>
      <c r="D41" s="155" t="s">
        <v>30</v>
      </c>
      <c r="E41" s="133" t="s">
        <v>37</v>
      </c>
      <c r="F41" s="141"/>
      <c r="G41" s="215" t="s">
        <v>132</v>
      </c>
      <c r="H41" s="207"/>
      <c r="I41" s="207"/>
      <c r="J41" s="142"/>
      <c r="K41" s="135"/>
      <c r="L41" s="135"/>
      <c r="M41" s="135"/>
      <c r="N41" s="135"/>
      <c r="O41" s="135"/>
      <c r="P41" s="136"/>
      <c r="Q41" s="125"/>
      <c r="R41" s="126"/>
      <c r="S41" s="127"/>
      <c r="T41" s="128"/>
    </row>
    <row r="42" spans="1:30" ht="18" customHeight="1">
      <c r="A42" s="107"/>
      <c r="B42" s="107"/>
      <c r="C42" s="143"/>
      <c r="D42" s="155" t="s">
        <v>31</v>
      </c>
      <c r="E42" s="129" t="s">
        <v>38</v>
      </c>
      <c r="F42" s="130"/>
      <c r="G42" s="222" t="s">
        <v>137</v>
      </c>
      <c r="H42" s="205"/>
      <c r="I42" s="205"/>
      <c r="J42" s="122"/>
      <c r="K42" s="123"/>
      <c r="L42" s="123"/>
      <c r="M42" s="123"/>
      <c r="N42" s="123"/>
      <c r="O42" s="123"/>
      <c r="P42" s="124"/>
      <c r="Q42" s="125"/>
      <c r="R42" s="126"/>
      <c r="S42" s="127"/>
      <c r="T42" s="128"/>
    </row>
    <row r="43" spans="1:30" ht="18" customHeight="1">
      <c r="A43" s="107"/>
      <c r="B43" s="107"/>
      <c r="C43" s="119"/>
      <c r="D43" s="155" t="s">
        <v>32</v>
      </c>
      <c r="E43" s="133" t="s">
        <v>39</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33" t="s">
        <v>40</v>
      </c>
      <c r="F44" s="141"/>
      <c r="G44" s="215" t="s">
        <v>130</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133" t="s">
        <v>41</v>
      </c>
      <c r="F45" s="134"/>
      <c r="G45" s="216" t="s">
        <v>130</v>
      </c>
      <c r="H45" s="206"/>
      <c r="I45" s="206"/>
      <c r="J45" s="135"/>
      <c r="K45" s="135"/>
      <c r="L45" s="135"/>
      <c r="M45" s="135"/>
      <c r="N45" s="135"/>
      <c r="O45" s="135"/>
      <c r="P45" s="136"/>
      <c r="Q45" s="125"/>
      <c r="R45" s="126"/>
      <c r="S45" s="137"/>
      <c r="T45" s="138"/>
    </row>
    <row r="46" spans="1:30" s="139" customFormat="1" ht="18" customHeight="1">
      <c r="A46" s="131"/>
      <c r="B46" s="131"/>
      <c r="C46" s="140"/>
      <c r="D46" s="129"/>
      <c r="E46" s="133"/>
      <c r="F46" s="141"/>
      <c r="G46" s="207"/>
      <c r="H46" s="207"/>
      <c r="I46" s="207"/>
      <c r="J46" s="142"/>
      <c r="K46" s="135"/>
      <c r="L46" s="135"/>
      <c r="M46" s="135"/>
      <c r="N46" s="135"/>
      <c r="O46" s="135"/>
      <c r="P46" s="136"/>
      <c r="Q46" s="125"/>
      <c r="R46" s="126"/>
      <c r="S46" s="137"/>
      <c r="T46" s="138"/>
    </row>
    <row r="47" spans="1:30" s="139" customFormat="1" ht="18" customHeight="1">
      <c r="A47" s="131"/>
      <c r="B47" s="131"/>
      <c r="C47" s="140"/>
      <c r="D47" s="129"/>
      <c r="E47" s="133"/>
      <c r="F47" s="141"/>
      <c r="G47" s="207"/>
      <c r="H47" s="207"/>
      <c r="I47" s="207"/>
      <c r="J47" s="142"/>
      <c r="K47" s="135"/>
      <c r="L47" s="135"/>
      <c r="M47" s="135"/>
      <c r="N47" s="135"/>
      <c r="O47" s="135"/>
      <c r="P47" s="136"/>
      <c r="Q47" s="125"/>
      <c r="R47" s="126"/>
      <c r="S47" s="137"/>
      <c r="T47" s="138"/>
    </row>
    <row r="48" spans="1:30" ht="18" customHeight="1">
      <c r="A48" s="107"/>
      <c r="B48" s="107"/>
      <c r="C48" s="143"/>
      <c r="D48" s="129"/>
      <c r="E48" s="133"/>
      <c r="F48" s="141"/>
      <c r="G48" s="207"/>
      <c r="H48" s="207"/>
      <c r="I48" s="207"/>
      <c r="J48" s="142"/>
      <c r="K48" s="135"/>
      <c r="L48" s="135"/>
      <c r="M48" s="135"/>
      <c r="N48" s="135"/>
      <c r="O48" s="135"/>
      <c r="P48" s="136"/>
      <c r="Q48" s="125"/>
      <c r="R48" s="126"/>
      <c r="S48" s="127"/>
      <c r="T48" s="128"/>
    </row>
    <row r="49" spans="1:30" ht="18" customHeight="1">
      <c r="A49" s="107"/>
      <c r="B49" s="107"/>
      <c r="C49" s="143"/>
      <c r="D49" s="129"/>
      <c r="E49" s="129"/>
      <c r="F49" s="130"/>
      <c r="G49" s="205"/>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4"/>
      <c r="I51" s="204"/>
      <c r="J51" s="122"/>
      <c r="K51" s="123"/>
      <c r="L51" s="123"/>
      <c r="M51" s="123"/>
      <c r="N51" s="123"/>
      <c r="O51" s="123"/>
      <c r="P51" s="124"/>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06"/>
      <c r="H53" s="206"/>
      <c r="I53" s="206"/>
      <c r="J53" s="135"/>
      <c r="K53" s="135"/>
      <c r="L53" s="135"/>
      <c r="M53" s="135"/>
      <c r="N53" s="135"/>
      <c r="O53" s="135"/>
      <c r="P53" s="136"/>
      <c r="Q53" s="125"/>
      <c r="R53" s="126"/>
      <c r="S53" s="137"/>
      <c r="T53" s="138"/>
    </row>
    <row r="54" spans="1:30" s="139" customFormat="1" ht="18" customHeight="1">
      <c r="A54" s="131"/>
      <c r="B54" s="131"/>
      <c r="C54" s="140"/>
      <c r="D54" s="129"/>
      <c r="E54" s="133"/>
      <c r="F54" s="134"/>
      <c r="G54" s="206"/>
      <c r="H54" s="206"/>
      <c r="I54" s="206"/>
      <c r="J54" s="142"/>
      <c r="K54" s="135"/>
      <c r="L54" s="135"/>
      <c r="M54" s="135"/>
      <c r="N54" s="135"/>
      <c r="O54" s="135"/>
      <c r="P54" s="136"/>
      <c r="Q54" s="125"/>
      <c r="R54" s="126"/>
      <c r="S54" s="137"/>
      <c r="T54" s="138"/>
    </row>
    <row r="55" spans="1:30" s="139" customFormat="1" ht="18" customHeight="1">
      <c r="A55" s="131"/>
      <c r="B55" s="131"/>
      <c r="C55" s="140"/>
      <c r="D55" s="129"/>
      <c r="E55" s="133"/>
      <c r="F55" s="134"/>
      <c r="G55" s="206"/>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06"/>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07"/>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07"/>
      <c r="H59" s="207"/>
      <c r="I59" s="207"/>
      <c r="J59" s="142"/>
      <c r="K59" s="135"/>
      <c r="L59" s="135"/>
      <c r="M59" s="135"/>
      <c r="N59" s="135"/>
      <c r="O59" s="135"/>
      <c r="P59" s="136"/>
      <c r="Q59" s="125"/>
      <c r="R59" s="126"/>
      <c r="S59" s="127"/>
      <c r="T59" s="128"/>
    </row>
    <row r="60" spans="1:30" s="139" customFormat="1" ht="18" customHeight="1">
      <c r="A60" s="131"/>
      <c r="B60" s="131"/>
      <c r="C60" s="140"/>
      <c r="D60" s="129"/>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3"/>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35"/>
      <c r="K69" s="135"/>
      <c r="L69" s="135"/>
      <c r="M69" s="135"/>
      <c r="N69" s="135"/>
      <c r="O69" s="135"/>
      <c r="P69" s="136"/>
      <c r="Q69" s="125"/>
      <c r="R69" s="126"/>
      <c r="S69" s="137"/>
      <c r="T69" s="138"/>
    </row>
    <row r="70" spans="1:30" s="139" customFormat="1" ht="18" customHeight="1">
      <c r="A70" s="131"/>
      <c r="B70" s="131"/>
      <c r="C70" s="132"/>
      <c r="D70" s="129"/>
      <c r="E70" s="200" t="s">
        <v>78</v>
      </c>
      <c r="F70" s="134" t="s">
        <v>25</v>
      </c>
      <c r="G70" s="212" t="s">
        <v>136</v>
      </c>
      <c r="H70" s="207"/>
      <c r="I70" s="207"/>
      <c r="J70" s="142"/>
      <c r="K70" s="135"/>
      <c r="L70" s="135"/>
      <c r="M70" s="135"/>
      <c r="N70" s="135"/>
      <c r="O70" s="135"/>
      <c r="P70" s="136"/>
      <c r="Q70" s="125"/>
      <c r="R70" s="126"/>
      <c r="S70" s="137"/>
      <c r="T70" s="138"/>
    </row>
    <row r="71" spans="1:30" s="139" customFormat="1" ht="18" customHeight="1">
      <c r="A71" s="131"/>
      <c r="B71" s="131"/>
      <c r="C71" s="140"/>
      <c r="D71" s="129"/>
      <c r="E71" s="200" t="s">
        <v>79</v>
      </c>
      <c r="F71" s="141"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200" t="s">
        <v>28</v>
      </c>
      <c r="F72" s="141"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200" t="s">
        <v>29</v>
      </c>
      <c r="F73" s="141" t="s">
        <v>36</v>
      </c>
      <c r="G73" s="215" t="s">
        <v>131</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0" t="s">
        <v>37</v>
      </c>
      <c r="G74" s="215" t="s">
        <v>132</v>
      </c>
      <c r="H74" s="204"/>
      <c r="I74" s="204"/>
      <c r="J74" s="122"/>
      <c r="K74" s="123"/>
      <c r="L74" s="123"/>
      <c r="M74" s="123"/>
      <c r="N74" s="123"/>
      <c r="O74" s="123"/>
      <c r="P74" s="124"/>
      <c r="Q74" s="125"/>
      <c r="R74" s="126"/>
      <c r="S74" s="127"/>
      <c r="T74" s="128"/>
    </row>
    <row r="75" spans="1:30" ht="18" customHeight="1">
      <c r="A75" s="107"/>
      <c r="B75" s="107"/>
      <c r="C75" s="119"/>
      <c r="D75" s="129"/>
      <c r="E75" s="200" t="s">
        <v>31</v>
      </c>
      <c r="F75" s="121" t="s">
        <v>38</v>
      </c>
      <c r="G75" s="222" t="s">
        <v>137</v>
      </c>
      <c r="H75" s="207"/>
      <c r="I75" s="207"/>
      <c r="J75" s="122"/>
      <c r="K75" s="123"/>
      <c r="L75" s="123"/>
      <c r="M75" s="123"/>
      <c r="N75" s="123"/>
      <c r="O75" s="135"/>
      <c r="P75" s="136"/>
      <c r="Q75" s="125"/>
      <c r="R75" s="126"/>
      <c r="S75" s="137"/>
      <c r="T75" s="138"/>
    </row>
    <row r="76" spans="1:30" s="139" customFormat="1" ht="18" customHeight="1">
      <c r="A76" s="131"/>
      <c r="B76" s="131"/>
      <c r="C76" s="140"/>
      <c r="D76" s="129"/>
      <c r="E76" s="200" t="s">
        <v>32</v>
      </c>
      <c r="F76" s="141" t="s">
        <v>39</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200" t="s">
        <v>33</v>
      </c>
      <c r="F77" s="134" t="s">
        <v>40</v>
      </c>
      <c r="G77" s="215" t="s">
        <v>130</v>
      </c>
      <c r="H77" s="207"/>
      <c r="I77" s="207"/>
      <c r="J77" s="135"/>
      <c r="K77" s="135"/>
      <c r="L77" s="135"/>
      <c r="M77" s="135"/>
      <c r="N77" s="135"/>
      <c r="O77" s="135"/>
      <c r="P77" s="136"/>
      <c r="Q77" s="125"/>
      <c r="R77" s="126"/>
      <c r="S77" s="137"/>
      <c r="T77" s="138"/>
    </row>
    <row r="78" spans="1:30" s="139" customFormat="1" ht="18" customHeight="1">
      <c r="A78" s="131"/>
      <c r="B78" s="131"/>
      <c r="C78" s="140"/>
      <c r="D78" s="129"/>
      <c r="E78" s="200" t="s">
        <v>34</v>
      </c>
      <c r="F78" s="141" t="s">
        <v>41</v>
      </c>
      <c r="G78" s="216"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33"/>
      <c r="F79" s="141"/>
      <c r="G79" s="207"/>
      <c r="H79" s="207"/>
      <c r="I79" s="207"/>
      <c r="J79" s="142"/>
      <c r="K79" s="135"/>
      <c r="L79" s="135"/>
      <c r="M79" s="135"/>
      <c r="N79" s="135"/>
      <c r="O79" s="135"/>
      <c r="P79" s="136"/>
      <c r="Q79" s="125"/>
      <c r="R79" s="126"/>
      <c r="S79" s="137"/>
      <c r="T79" s="138"/>
    </row>
    <row r="80" spans="1:30" ht="18" customHeight="1">
      <c r="A80" s="107"/>
      <c r="B80" s="107"/>
      <c r="C80" s="143"/>
      <c r="D80" s="129"/>
      <c r="E80" s="133"/>
      <c r="F80" s="141"/>
      <c r="G80" s="205"/>
      <c r="H80" s="205"/>
      <c r="I80" s="205"/>
      <c r="J80" s="227"/>
      <c r="K80" s="135"/>
      <c r="L80" s="135"/>
      <c r="M80" s="135"/>
      <c r="N80" s="135"/>
      <c r="O80" s="135"/>
      <c r="P80" s="136"/>
      <c r="Q80" s="125"/>
      <c r="R80" s="126"/>
      <c r="S80" s="127"/>
      <c r="T80" s="128"/>
    </row>
    <row r="81" spans="1:30" ht="18" customHeight="1">
      <c r="A81" s="107"/>
      <c r="B81" s="107"/>
      <c r="C81" s="119"/>
      <c r="D81" s="129"/>
      <c r="E81" s="133"/>
      <c r="F81" s="121"/>
      <c r="G81" s="204"/>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6"/>
      <c r="I84" s="206"/>
      <c r="J84" s="135"/>
      <c r="K84" s="135"/>
      <c r="L84" s="135"/>
      <c r="M84" s="135"/>
      <c r="N84" s="135"/>
      <c r="O84" s="135"/>
      <c r="P84" s="136"/>
      <c r="Q84" s="125"/>
      <c r="R84" s="126"/>
      <c r="S84" s="137"/>
      <c r="T84" s="138"/>
    </row>
    <row r="85" spans="1:30" s="139" customFormat="1" ht="18" customHeight="1">
      <c r="A85" s="131"/>
      <c r="B85" s="131"/>
      <c r="C85" s="140"/>
      <c r="D85" s="129"/>
      <c r="E85" s="133"/>
      <c r="F85" s="134"/>
      <c r="G85" s="206"/>
      <c r="H85" s="206"/>
      <c r="I85" s="206"/>
      <c r="J85" s="142"/>
      <c r="K85" s="135"/>
      <c r="L85" s="135"/>
      <c r="M85" s="135"/>
      <c r="N85" s="135"/>
      <c r="O85" s="135"/>
      <c r="P85" s="136"/>
      <c r="Q85" s="125"/>
      <c r="R85" s="126"/>
      <c r="S85" s="137"/>
      <c r="T85" s="138"/>
    </row>
    <row r="86" spans="1:30" s="139" customFormat="1" ht="18" customHeight="1">
      <c r="A86" s="131"/>
      <c r="B86" s="131"/>
      <c r="C86" s="140"/>
      <c r="D86" s="129"/>
      <c r="E86" s="133"/>
      <c r="F86" s="134"/>
      <c r="G86" s="206"/>
      <c r="H86" s="206"/>
      <c r="I86" s="206"/>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3"/>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35"/>
      <c r="K100" s="135"/>
      <c r="L100" s="135"/>
      <c r="M100" s="135"/>
      <c r="N100" s="135"/>
      <c r="O100" s="135"/>
      <c r="P100" s="136"/>
      <c r="Q100" s="125"/>
      <c r="R100" s="126"/>
      <c r="S100" s="137"/>
      <c r="T100" s="138"/>
    </row>
    <row r="101" spans="1:30" s="139" customFormat="1" ht="18" customHeight="1">
      <c r="A101" s="131"/>
      <c r="B101" s="131"/>
      <c r="C101" s="132"/>
      <c r="D101" s="129"/>
      <c r="E101" s="200" t="s">
        <v>78</v>
      </c>
      <c r="F101" s="134" t="s">
        <v>25</v>
      </c>
      <c r="G101" s="212" t="s">
        <v>136</v>
      </c>
      <c r="H101" s="207"/>
      <c r="I101" s="207"/>
      <c r="J101" s="142"/>
      <c r="K101" s="135"/>
      <c r="L101" s="135"/>
      <c r="M101" s="135"/>
      <c r="N101" s="135"/>
      <c r="O101" s="135"/>
      <c r="P101" s="136"/>
      <c r="Q101" s="125"/>
      <c r="R101" s="126"/>
      <c r="S101" s="137"/>
      <c r="T101" s="138"/>
    </row>
    <row r="102" spans="1:30" s="139" customFormat="1" ht="18" customHeight="1">
      <c r="A102" s="131"/>
      <c r="B102" s="131"/>
      <c r="C102" s="140"/>
      <c r="D102" s="129"/>
      <c r="E102" s="200" t="s">
        <v>79</v>
      </c>
      <c r="F102" s="141"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200" t="s">
        <v>28</v>
      </c>
      <c r="F103" s="141"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200" t="s">
        <v>29</v>
      </c>
      <c r="F104" s="141" t="s">
        <v>36</v>
      </c>
      <c r="G104" s="215" t="s">
        <v>131</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0" t="s">
        <v>37</v>
      </c>
      <c r="G105" s="215" t="s">
        <v>132</v>
      </c>
      <c r="H105" s="204"/>
      <c r="I105" s="204"/>
      <c r="J105" s="122"/>
      <c r="K105" s="123"/>
      <c r="L105" s="123"/>
      <c r="M105" s="123"/>
      <c r="N105" s="123"/>
      <c r="O105" s="123"/>
      <c r="P105" s="124"/>
      <c r="Q105" s="125"/>
      <c r="R105" s="126"/>
      <c r="S105" s="127"/>
      <c r="T105" s="128"/>
    </row>
    <row r="106" spans="1:30" ht="18" customHeight="1">
      <c r="A106" s="107"/>
      <c r="B106" s="107"/>
      <c r="C106" s="119"/>
      <c r="D106" s="129"/>
      <c r="E106" s="200" t="s">
        <v>31</v>
      </c>
      <c r="F106" s="121" t="s">
        <v>38</v>
      </c>
      <c r="G106" s="222" t="s">
        <v>137</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200" t="s">
        <v>32</v>
      </c>
      <c r="F107" s="141" t="s">
        <v>39</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200" t="s">
        <v>33</v>
      </c>
      <c r="F108" s="134" t="s">
        <v>40</v>
      </c>
      <c r="G108" s="215" t="s">
        <v>130</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200" t="s">
        <v>34</v>
      </c>
      <c r="F109" s="141" t="s">
        <v>41</v>
      </c>
      <c r="G109" s="216"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33"/>
      <c r="F110" s="141"/>
      <c r="G110" s="207"/>
      <c r="H110" s="207"/>
      <c r="I110" s="207"/>
      <c r="J110" s="142"/>
      <c r="K110" s="135"/>
      <c r="L110" s="135"/>
      <c r="M110" s="135"/>
      <c r="N110" s="135"/>
      <c r="O110" s="135"/>
      <c r="P110" s="136"/>
      <c r="Q110" s="125"/>
      <c r="R110" s="126"/>
      <c r="S110" s="137"/>
      <c r="T110" s="138"/>
    </row>
    <row r="111" spans="1:30" ht="18" customHeight="1">
      <c r="A111" s="107"/>
      <c r="B111" s="107"/>
      <c r="C111" s="143"/>
      <c r="D111" s="129"/>
      <c r="E111" s="133"/>
      <c r="F111" s="141"/>
      <c r="G111" s="205"/>
      <c r="H111" s="205"/>
      <c r="I111" s="205"/>
      <c r="J111" s="142"/>
      <c r="K111" s="135"/>
      <c r="L111" s="135"/>
      <c r="M111" s="135"/>
      <c r="N111" s="135"/>
      <c r="O111" s="135"/>
      <c r="P111" s="136"/>
      <c r="Q111" s="125"/>
      <c r="R111" s="126"/>
      <c r="S111" s="127"/>
      <c r="T111" s="128"/>
    </row>
    <row r="112" spans="1:30" ht="18" customHeight="1">
      <c r="A112" s="107"/>
      <c r="B112" s="107"/>
      <c r="C112" s="119"/>
      <c r="D112" s="129"/>
      <c r="E112" s="133"/>
      <c r="F112" s="121"/>
      <c r="G112" s="204"/>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6"/>
      <c r="I115" s="206"/>
      <c r="J115" s="135"/>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6"/>
      <c r="I116" s="206"/>
      <c r="J116" s="142"/>
      <c r="K116" s="135"/>
      <c r="L116" s="135"/>
      <c r="M116" s="135"/>
      <c r="N116" s="135"/>
      <c r="O116" s="135"/>
      <c r="P116" s="136"/>
      <c r="Q116" s="125"/>
      <c r="R116" s="126"/>
      <c r="S116" s="137"/>
      <c r="T116" s="138"/>
    </row>
    <row r="117" spans="1:30" s="139" customFormat="1" ht="18" customHeight="1">
      <c r="A117" s="131"/>
      <c r="B117" s="131"/>
      <c r="C117" s="140"/>
      <c r="D117" s="129"/>
      <c r="E117" s="133"/>
      <c r="F117" s="134"/>
      <c r="G117" s="206"/>
      <c r="H117" s="206"/>
      <c r="I117" s="206"/>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3"/>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35"/>
      <c r="K131" s="135"/>
      <c r="L131" s="135"/>
      <c r="M131" s="135"/>
      <c r="N131" s="135"/>
      <c r="O131" s="135"/>
      <c r="P131" s="136"/>
      <c r="Q131" s="125"/>
      <c r="R131" s="126"/>
      <c r="S131" s="137"/>
      <c r="T131" s="138"/>
    </row>
    <row r="132" spans="1:30" s="139" customFormat="1" ht="18" customHeight="1">
      <c r="A132" s="131"/>
      <c r="B132" s="131"/>
      <c r="C132" s="132"/>
      <c r="D132" s="129"/>
      <c r="E132" s="200" t="s">
        <v>78</v>
      </c>
      <c r="F132" s="134" t="s">
        <v>25</v>
      </c>
      <c r="G132" s="212" t="s">
        <v>136</v>
      </c>
      <c r="H132" s="207"/>
      <c r="I132" s="207"/>
      <c r="J132" s="142"/>
      <c r="K132" s="135"/>
      <c r="L132" s="135"/>
      <c r="M132" s="135"/>
      <c r="N132" s="135"/>
      <c r="O132" s="135"/>
      <c r="P132" s="136"/>
      <c r="Q132" s="125"/>
      <c r="R132" s="126"/>
      <c r="S132" s="137"/>
      <c r="T132" s="138"/>
    </row>
    <row r="133" spans="1:30" s="139" customFormat="1" ht="18" customHeight="1">
      <c r="A133" s="131"/>
      <c r="B133" s="131"/>
      <c r="C133" s="140"/>
      <c r="D133" s="129"/>
      <c r="E133" s="200" t="s">
        <v>79</v>
      </c>
      <c r="F133" s="141"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200" t="s">
        <v>28</v>
      </c>
      <c r="F134" s="141"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200" t="s">
        <v>29</v>
      </c>
      <c r="F135" s="141" t="s">
        <v>36</v>
      </c>
      <c r="G135" s="215" t="s">
        <v>131</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0" t="s">
        <v>37</v>
      </c>
      <c r="G136" s="215" t="s">
        <v>132</v>
      </c>
      <c r="H136" s="204"/>
      <c r="I136" s="204"/>
      <c r="J136" s="122"/>
      <c r="K136" s="123"/>
      <c r="L136" s="123"/>
      <c r="M136" s="123"/>
      <c r="N136" s="123"/>
      <c r="O136" s="123"/>
      <c r="P136" s="124"/>
      <c r="Q136" s="125"/>
      <c r="R136" s="126"/>
      <c r="S136" s="127"/>
      <c r="T136" s="128"/>
    </row>
    <row r="137" spans="1:30" ht="18" customHeight="1">
      <c r="A137" s="107"/>
      <c r="B137" s="107"/>
      <c r="C137" s="119"/>
      <c r="D137" s="129"/>
      <c r="E137" s="200" t="s">
        <v>31</v>
      </c>
      <c r="F137" s="121" t="s">
        <v>38</v>
      </c>
      <c r="G137" s="222" t="s">
        <v>137</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200" t="s">
        <v>32</v>
      </c>
      <c r="F138" s="141" t="s">
        <v>39</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200" t="s">
        <v>33</v>
      </c>
      <c r="F139" s="134" t="s">
        <v>40</v>
      </c>
      <c r="G139" s="215" t="s">
        <v>130</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200" t="s">
        <v>34</v>
      </c>
      <c r="F140" s="141" t="s">
        <v>41</v>
      </c>
      <c r="G140" s="216"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33"/>
      <c r="F141" s="141"/>
      <c r="G141" s="207"/>
      <c r="H141" s="207"/>
      <c r="I141" s="207"/>
      <c r="J141" s="142"/>
      <c r="K141" s="135"/>
      <c r="L141" s="135"/>
      <c r="M141" s="135"/>
      <c r="N141" s="135"/>
      <c r="O141" s="135"/>
      <c r="P141" s="136"/>
      <c r="Q141" s="125"/>
      <c r="R141" s="126"/>
      <c r="S141" s="137"/>
      <c r="T141" s="138"/>
    </row>
    <row r="142" spans="1:30" ht="18" customHeight="1">
      <c r="A142" s="107"/>
      <c r="B142" s="107"/>
      <c r="C142" s="143"/>
      <c r="D142" s="129"/>
      <c r="E142" s="133"/>
      <c r="F142" s="141"/>
      <c r="G142" s="205"/>
      <c r="H142" s="205"/>
      <c r="I142" s="205"/>
      <c r="J142" s="142"/>
      <c r="K142" s="135"/>
      <c r="L142" s="135"/>
      <c r="M142" s="135"/>
      <c r="N142" s="135"/>
      <c r="O142" s="135"/>
      <c r="P142" s="136"/>
      <c r="Q142" s="125"/>
      <c r="R142" s="126"/>
      <c r="S142" s="127"/>
      <c r="T142" s="128"/>
    </row>
    <row r="143" spans="1:30" ht="18" customHeight="1">
      <c r="A143" s="107"/>
      <c r="B143" s="107"/>
      <c r="C143" s="119"/>
      <c r="D143" s="129"/>
      <c r="E143" s="133"/>
      <c r="F143" s="121"/>
      <c r="G143" s="204"/>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6"/>
      <c r="I146" s="206"/>
      <c r="J146" s="135"/>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6"/>
      <c r="I147" s="206"/>
      <c r="J147" s="142"/>
      <c r="K147" s="135"/>
      <c r="L147" s="135"/>
      <c r="M147" s="135"/>
      <c r="N147" s="135"/>
      <c r="O147" s="135"/>
      <c r="P147" s="136"/>
      <c r="Q147" s="125"/>
      <c r="R147" s="126"/>
      <c r="S147" s="137"/>
      <c r="T147" s="138"/>
    </row>
    <row r="148" spans="1:30" s="139" customFormat="1" ht="18" customHeight="1">
      <c r="A148" s="131"/>
      <c r="B148" s="131"/>
      <c r="C148" s="140"/>
      <c r="D148" s="129"/>
      <c r="E148" s="133"/>
      <c r="F148" s="134"/>
      <c r="G148" s="206"/>
      <c r="H148" s="206"/>
      <c r="I148" s="206"/>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7"/>
      <c r="I150" s="207"/>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3"/>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35"/>
      <c r="K162" s="135"/>
      <c r="L162" s="135"/>
      <c r="M162" s="135"/>
      <c r="N162" s="135"/>
      <c r="O162" s="135"/>
      <c r="P162" s="136"/>
      <c r="Q162" s="125"/>
      <c r="R162" s="126"/>
      <c r="S162" s="137"/>
      <c r="T162" s="138"/>
    </row>
    <row r="163" spans="1:20" s="139" customFormat="1" ht="18" customHeight="1">
      <c r="A163" s="131"/>
      <c r="B163" s="131"/>
      <c r="C163" s="132"/>
      <c r="D163" s="129"/>
      <c r="E163" s="200" t="s">
        <v>78</v>
      </c>
      <c r="F163" s="134" t="s">
        <v>25</v>
      </c>
      <c r="G163" s="212" t="s">
        <v>136</v>
      </c>
      <c r="H163" s="207"/>
      <c r="I163" s="207"/>
      <c r="J163" s="142"/>
      <c r="K163" s="135"/>
      <c r="L163" s="135"/>
      <c r="M163" s="135"/>
      <c r="N163" s="135"/>
      <c r="O163" s="135"/>
      <c r="P163" s="136"/>
      <c r="Q163" s="125"/>
      <c r="R163" s="126"/>
      <c r="S163" s="137"/>
      <c r="T163" s="138"/>
    </row>
    <row r="164" spans="1:20" s="139" customFormat="1" ht="18" customHeight="1">
      <c r="A164" s="131"/>
      <c r="B164" s="131"/>
      <c r="C164" s="140"/>
      <c r="D164" s="129"/>
      <c r="E164" s="200" t="s">
        <v>79</v>
      </c>
      <c r="F164" s="141"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200" t="s">
        <v>28</v>
      </c>
      <c r="F165" s="141"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200" t="s">
        <v>29</v>
      </c>
      <c r="F166" s="141" t="s">
        <v>36</v>
      </c>
      <c r="G166" s="215" t="s">
        <v>131</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0" t="s">
        <v>37</v>
      </c>
      <c r="G167" s="215" t="s">
        <v>132</v>
      </c>
      <c r="H167" s="204"/>
      <c r="I167" s="204"/>
      <c r="J167" s="122"/>
      <c r="K167" s="123"/>
      <c r="L167" s="123"/>
      <c r="M167" s="123"/>
      <c r="N167" s="123"/>
      <c r="O167" s="123"/>
      <c r="P167" s="124"/>
      <c r="Q167" s="125"/>
      <c r="R167" s="126"/>
      <c r="S167" s="127"/>
      <c r="T167" s="128"/>
    </row>
    <row r="168" spans="1:20" ht="18" customHeight="1">
      <c r="A168" s="107"/>
      <c r="B168" s="107"/>
      <c r="C168" s="119"/>
      <c r="D168" s="129"/>
      <c r="E168" s="200" t="s">
        <v>31</v>
      </c>
      <c r="F168" s="121" t="s">
        <v>38</v>
      </c>
      <c r="G168" s="222" t="s">
        <v>137</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200" t="s">
        <v>32</v>
      </c>
      <c r="F169" s="141" t="s">
        <v>39</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200" t="s">
        <v>33</v>
      </c>
      <c r="F170" s="134" t="s">
        <v>40</v>
      </c>
      <c r="G170" s="215" t="s">
        <v>130</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200" t="s">
        <v>34</v>
      </c>
      <c r="F171" s="141" t="s">
        <v>41</v>
      </c>
      <c r="G171" s="216"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33"/>
      <c r="F172" s="141"/>
      <c r="G172" s="207"/>
      <c r="H172" s="207"/>
      <c r="I172" s="207"/>
      <c r="J172" s="142"/>
      <c r="K172" s="135"/>
      <c r="L172" s="135"/>
      <c r="M172" s="135"/>
      <c r="N172" s="135"/>
      <c r="O172" s="135"/>
      <c r="P172" s="136"/>
      <c r="Q172" s="125"/>
      <c r="R172" s="126"/>
      <c r="S172" s="137"/>
      <c r="T172" s="138"/>
    </row>
    <row r="173" spans="1:20" ht="18" customHeight="1">
      <c r="A173" s="107"/>
      <c r="B173" s="107"/>
      <c r="C173" s="143"/>
      <c r="D173" s="129"/>
      <c r="E173" s="133"/>
      <c r="F173" s="141"/>
      <c r="G173" s="205"/>
      <c r="H173" s="205"/>
      <c r="I173" s="205"/>
      <c r="J173" s="142"/>
      <c r="K173" s="135"/>
      <c r="L173" s="135"/>
      <c r="M173" s="135"/>
      <c r="N173" s="135"/>
      <c r="O173" s="135"/>
      <c r="P173" s="136"/>
      <c r="Q173" s="125"/>
      <c r="R173" s="126"/>
      <c r="S173" s="127"/>
      <c r="T173" s="128"/>
    </row>
    <row r="174" spans="1:20" ht="18" customHeight="1">
      <c r="A174" s="107"/>
      <c r="B174" s="107"/>
      <c r="C174" s="119"/>
      <c r="D174" s="129"/>
      <c r="E174" s="133"/>
      <c r="F174" s="121"/>
      <c r="G174" s="204"/>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6"/>
      <c r="I177" s="206"/>
      <c r="J177" s="135"/>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6"/>
      <c r="I178" s="206"/>
      <c r="J178" s="142"/>
      <c r="K178" s="135"/>
      <c r="L178" s="135"/>
      <c r="M178" s="135"/>
      <c r="N178" s="135"/>
      <c r="O178" s="135"/>
      <c r="P178" s="136"/>
      <c r="Q178" s="125"/>
      <c r="R178" s="126"/>
      <c r="S178" s="137"/>
      <c r="T178" s="138"/>
    </row>
    <row r="179" spans="1:30" s="139" customFormat="1" ht="18" customHeight="1">
      <c r="A179" s="131"/>
      <c r="B179" s="131"/>
      <c r="C179" s="140"/>
      <c r="D179" s="129"/>
      <c r="E179" s="133"/>
      <c r="F179" s="134"/>
      <c r="G179" s="206"/>
      <c r="H179" s="206"/>
      <c r="I179" s="206"/>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3"/>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35"/>
      <c r="K193" s="135"/>
      <c r="L193" s="135"/>
      <c r="M193" s="135"/>
      <c r="N193" s="135"/>
      <c r="O193" s="135"/>
      <c r="P193" s="136"/>
      <c r="Q193" s="125"/>
      <c r="R193" s="126"/>
      <c r="S193" s="137"/>
      <c r="T193" s="138"/>
    </row>
    <row r="194" spans="1:20" s="139" customFormat="1" ht="18" customHeight="1">
      <c r="A194" s="131"/>
      <c r="B194" s="131"/>
      <c r="C194" s="132"/>
      <c r="D194" s="129"/>
      <c r="E194" s="200" t="s">
        <v>78</v>
      </c>
      <c r="F194" s="134" t="s">
        <v>25</v>
      </c>
      <c r="G194" s="212" t="s">
        <v>136</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200" t="s">
        <v>79</v>
      </c>
      <c r="F195" s="141"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200" t="s">
        <v>28</v>
      </c>
      <c r="F196" s="141"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200" t="s">
        <v>29</v>
      </c>
      <c r="F197" s="141" t="s">
        <v>36</v>
      </c>
      <c r="G197" s="215" t="s">
        <v>131</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0" t="s">
        <v>37</v>
      </c>
      <c r="G198" s="215" t="s">
        <v>132</v>
      </c>
      <c r="H198" s="204"/>
      <c r="I198" s="204"/>
      <c r="J198" s="122"/>
      <c r="K198" s="123"/>
      <c r="L198" s="123"/>
      <c r="M198" s="123"/>
      <c r="N198" s="123"/>
      <c r="O198" s="123"/>
      <c r="P198" s="124"/>
      <c r="Q198" s="125"/>
      <c r="R198" s="126"/>
      <c r="S198" s="127"/>
      <c r="T198" s="128"/>
    </row>
    <row r="199" spans="1:20" ht="18" customHeight="1">
      <c r="A199" s="107"/>
      <c r="B199" s="107"/>
      <c r="C199" s="119"/>
      <c r="D199" s="129"/>
      <c r="E199" s="200" t="s">
        <v>31</v>
      </c>
      <c r="F199" s="121" t="s">
        <v>38</v>
      </c>
      <c r="G199" s="222" t="s">
        <v>137</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200" t="s">
        <v>32</v>
      </c>
      <c r="F200" s="141" t="s">
        <v>39</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200" t="s">
        <v>33</v>
      </c>
      <c r="F201" s="134" t="s">
        <v>40</v>
      </c>
      <c r="G201" s="215" t="s">
        <v>130</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200" t="s">
        <v>34</v>
      </c>
      <c r="F202" s="141" t="s">
        <v>41</v>
      </c>
      <c r="G202" s="216"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33"/>
      <c r="F203" s="141"/>
      <c r="G203" s="207"/>
      <c r="H203" s="207"/>
      <c r="I203" s="207"/>
      <c r="J203" s="142"/>
      <c r="K203" s="135"/>
      <c r="L203" s="135"/>
      <c r="M203" s="135"/>
      <c r="N203" s="135"/>
      <c r="O203" s="135"/>
      <c r="P203" s="136"/>
      <c r="Q203" s="125"/>
      <c r="R203" s="126"/>
      <c r="S203" s="137"/>
      <c r="T203" s="138"/>
    </row>
    <row r="204" spans="1:20" ht="18" customHeight="1">
      <c r="A204" s="107"/>
      <c r="B204" s="107"/>
      <c r="C204" s="143"/>
      <c r="D204" s="129"/>
      <c r="E204" s="133"/>
      <c r="F204" s="141"/>
      <c r="G204" s="205"/>
      <c r="H204" s="205"/>
      <c r="I204" s="205"/>
      <c r="J204" s="142"/>
      <c r="K204" s="135"/>
      <c r="L204" s="135"/>
      <c r="M204" s="135"/>
      <c r="N204" s="135"/>
      <c r="O204" s="135"/>
      <c r="P204" s="136"/>
      <c r="Q204" s="125"/>
      <c r="R204" s="126"/>
      <c r="S204" s="127"/>
      <c r="T204" s="128"/>
    </row>
    <row r="205" spans="1:20" ht="18" customHeight="1">
      <c r="A205" s="107"/>
      <c r="B205" s="107"/>
      <c r="C205" s="119"/>
      <c r="D205" s="129"/>
      <c r="E205" s="133"/>
      <c r="F205" s="121"/>
      <c r="G205" s="204"/>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6"/>
      <c r="I208" s="206"/>
      <c r="J208" s="135"/>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6"/>
      <c r="I209" s="206"/>
      <c r="J209" s="142"/>
      <c r="K209" s="135"/>
      <c r="L209" s="135"/>
      <c r="M209" s="135"/>
      <c r="N209" s="135"/>
      <c r="O209" s="135"/>
      <c r="P209" s="136"/>
      <c r="Q209" s="125"/>
      <c r="R209" s="126"/>
      <c r="S209" s="137"/>
      <c r="T209" s="138"/>
    </row>
    <row r="210" spans="1:30" s="139" customFormat="1" ht="18" customHeight="1">
      <c r="A210" s="131"/>
      <c r="B210" s="131"/>
      <c r="C210" s="140"/>
      <c r="D210" s="129"/>
      <c r="E210" s="133"/>
      <c r="F210" s="134"/>
      <c r="G210" s="206"/>
      <c r="H210" s="206"/>
      <c r="I210" s="206"/>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3"/>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6" t="s">
        <v>170</v>
      </c>
      <c r="E223" s="306"/>
      <c r="F223" s="307"/>
      <c r="G223" s="211" t="s">
        <v>130</v>
      </c>
      <c r="H223" s="205"/>
      <c r="I223" s="205"/>
      <c r="J223" s="123"/>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35"/>
      <c r="K224" s="135"/>
      <c r="L224" s="135"/>
      <c r="M224" s="135"/>
      <c r="N224" s="135"/>
      <c r="O224" s="135"/>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3"/>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3"/>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35"/>
      <c r="K255" s="135"/>
      <c r="L255" s="135"/>
      <c r="M255" s="135"/>
      <c r="N255" s="135"/>
      <c r="O255" s="135"/>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5"/>
      <c r="I259" s="205"/>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4"/>
      <c r="I260" s="204"/>
      <c r="J260" s="122"/>
      <c r="K260" s="123"/>
      <c r="L260" s="123"/>
      <c r="M260" s="123"/>
      <c r="N260" s="123"/>
      <c r="O260" s="123"/>
      <c r="P260" s="124"/>
      <c r="Q260" s="125"/>
      <c r="R260" s="126"/>
      <c r="S260" s="127"/>
      <c r="T260" s="128"/>
    </row>
    <row r="261" spans="1:20" ht="18" customHeight="1">
      <c r="A261" s="107"/>
      <c r="B261" s="107"/>
      <c r="C261" s="119"/>
      <c r="D261" s="129"/>
      <c r="E261" s="133"/>
      <c r="F261" s="121"/>
      <c r="G261" s="207"/>
      <c r="H261" s="207"/>
      <c r="I261" s="207"/>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6"/>
      <c r="I262" s="206"/>
      <c r="J262" s="142"/>
      <c r="K262" s="135"/>
      <c r="L262" s="135"/>
      <c r="M262" s="135"/>
      <c r="N262" s="135"/>
      <c r="O262" s="135"/>
      <c r="P262" s="136"/>
      <c r="Q262" s="125"/>
      <c r="R262" s="126"/>
      <c r="S262" s="137"/>
      <c r="T262" s="138"/>
    </row>
    <row r="263" spans="1:20" s="139" customFormat="1" ht="18" customHeight="1">
      <c r="A263" s="131"/>
      <c r="B263" s="131"/>
      <c r="C263" s="132"/>
      <c r="D263" s="129"/>
      <c r="E263" s="133"/>
      <c r="F263" s="134"/>
      <c r="G263" s="207"/>
      <c r="H263" s="207"/>
      <c r="I263" s="207"/>
      <c r="J263" s="135"/>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80:T280"/>
    <mergeCell ref="C249:T249"/>
    <mergeCell ref="C251:F252"/>
    <mergeCell ref="C248:F248"/>
    <mergeCell ref="C188:R188"/>
    <mergeCell ref="C279:F279"/>
    <mergeCell ref="G251:G252"/>
    <mergeCell ref="H251:H252"/>
    <mergeCell ref="T189:T190"/>
    <mergeCell ref="C217:F217"/>
    <mergeCell ref="C218:T218"/>
    <mergeCell ref="C219:R219"/>
    <mergeCell ref="Q220:R220"/>
    <mergeCell ref="T220:T221"/>
    <mergeCell ref="C220:F221"/>
    <mergeCell ref="D191:F191"/>
    <mergeCell ref="C250:R250"/>
    <mergeCell ref="Q251:R251"/>
    <mergeCell ref="T251:T252"/>
    <mergeCell ref="C186:F186"/>
    <mergeCell ref="C187:T187"/>
    <mergeCell ref="D223:F223"/>
    <mergeCell ref="G220:G221"/>
    <mergeCell ref="H220:H221"/>
    <mergeCell ref="G189:G190"/>
    <mergeCell ref="H189:H190"/>
    <mergeCell ref="C189:F190"/>
    <mergeCell ref="C155:F155"/>
    <mergeCell ref="Q189:R189"/>
    <mergeCell ref="C158:F159"/>
    <mergeCell ref="C156:T156"/>
    <mergeCell ref="C124:F124"/>
    <mergeCell ref="D160:F160"/>
    <mergeCell ref="D129:F129"/>
    <mergeCell ref="C157:R157"/>
    <mergeCell ref="Q158:R158"/>
    <mergeCell ref="T158:T159"/>
    <mergeCell ref="G158:G159"/>
    <mergeCell ref="G127:G128"/>
    <mergeCell ref="H127:H128"/>
    <mergeCell ref="C125:T125"/>
    <mergeCell ref="H158:H159"/>
    <mergeCell ref="C127:F128"/>
    <mergeCell ref="C62:F62"/>
    <mergeCell ref="C63:T63"/>
    <mergeCell ref="D67:F67"/>
    <mergeCell ref="C65:F66"/>
    <mergeCell ref="C96:F97"/>
    <mergeCell ref="G65:G66"/>
    <mergeCell ref="H65:H66"/>
    <mergeCell ref="C64:R64"/>
    <mergeCell ref="Q65:R65"/>
    <mergeCell ref="T65:T66"/>
    <mergeCell ref="C93:F93"/>
    <mergeCell ref="C94:T94"/>
    <mergeCell ref="G96:G97"/>
    <mergeCell ref="H96:H97"/>
    <mergeCell ref="C95:R95"/>
    <mergeCell ref="Q96:R96"/>
    <mergeCell ref="C126:R126"/>
    <mergeCell ref="Q127:R127"/>
    <mergeCell ref="T127:T128"/>
    <mergeCell ref="D98:F98"/>
    <mergeCell ref="T96:T97"/>
    <mergeCell ref="C32:T32"/>
    <mergeCell ref="C33:R33"/>
    <mergeCell ref="Q34:R34"/>
    <mergeCell ref="C2:R2"/>
    <mergeCell ref="Q3:R3"/>
    <mergeCell ref="T3:T4"/>
    <mergeCell ref="C31:F31"/>
    <mergeCell ref="T34:T35"/>
    <mergeCell ref="G3:G4"/>
    <mergeCell ref="H3:H4"/>
    <mergeCell ref="G34:G35"/>
    <mergeCell ref="H34:H35"/>
    <mergeCell ref="C3:F4"/>
    <mergeCell ref="C34:F35"/>
  </mergeCells>
  <phoneticPr fontId="6"/>
  <printOptions horizontalCentered="1" verticalCentered="1"/>
  <pageMargins left="0.39370078740157483" right="0.39370078740157483" top="0.98425196850393704" bottom="0.39370078740157483" header="0" footer="0"/>
  <pageSetup paperSize="9" scale="91"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B7:O35"/>
  <sheetViews>
    <sheetView showZeros="0" view="pageBreakPreview" zoomScale="130" zoomScaleNormal="100" zoomScaleSheetLayoutView="130" workbookViewId="0">
      <selection activeCell="C9" sqref="C9:E9"/>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〇〇川左岸護岸工事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145</v>
      </c>
      <c r="G35" s="261"/>
      <c r="H35" s="261"/>
      <c r="I35" s="261"/>
      <c r="J35" s="261"/>
      <c r="K35" s="262"/>
      <c r="L35" s="198"/>
      <c r="M35" s="198"/>
      <c r="N35" s="199"/>
    </row>
  </sheetData>
  <mergeCells count="18">
    <mergeCell ref="F35:K35"/>
    <mergeCell ref="F22:F23"/>
    <mergeCell ref="H22:H23"/>
    <mergeCell ref="I22:J23"/>
    <mergeCell ref="K22:K23"/>
    <mergeCell ref="F26:N26"/>
    <mergeCell ref="B17:O17"/>
    <mergeCell ref="I19:J19"/>
    <mergeCell ref="F20:F21"/>
    <mergeCell ref="H20:H21"/>
    <mergeCell ref="I20:J21"/>
    <mergeCell ref="K20:K21"/>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B1:R62"/>
  <sheetViews>
    <sheetView showZeros="0" view="pageBreakPreview" topLeftCell="A31" zoomScale="130" zoomScaleNormal="100" zoomScaleSheetLayoutView="130" workbookViewId="0">
      <selection activeCell="M43" sqref="M43"/>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'見積表紙(標準-河川構造物)'!F35:K35</f>
        <v>令和〇年度　〇〇川左岸護岸工事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114</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246"/>
      <c r="N22" s="247"/>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246"/>
      <c r="N25" s="247"/>
      <c r="O25" s="3"/>
      <c r="P25" s="3"/>
      <c r="Q25" s="3"/>
      <c r="R25" s="3"/>
    </row>
    <row r="26" spans="2:18" ht="20" customHeight="1">
      <c r="B26" s="24"/>
      <c r="C26" s="42"/>
      <c r="D26" s="42" t="s">
        <v>24</v>
      </c>
      <c r="E26" s="26" t="s">
        <v>49</v>
      </c>
      <c r="F26" s="248" t="s">
        <v>169</v>
      </c>
      <c r="G26" s="29" t="s">
        <v>0</v>
      </c>
      <c r="H26" s="232"/>
      <c r="I26" s="229"/>
      <c r="J26" s="91"/>
      <c r="K26" s="53"/>
      <c r="L26" s="46" t="s">
        <v>90</v>
      </c>
      <c r="M26" s="246"/>
      <c r="N26" s="247"/>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246"/>
      <c r="N29" s="247"/>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21</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1" t="s">
        <v>19</v>
      </c>
      <c r="D42" s="86" t="s">
        <v>157</v>
      </c>
      <c r="E42" s="26"/>
      <c r="F42" s="27"/>
      <c r="G42" s="29"/>
      <c r="H42" s="232"/>
      <c r="I42" s="229"/>
      <c r="J42" s="94"/>
      <c r="K42" s="52"/>
      <c r="L42" s="46"/>
      <c r="M42" s="219"/>
      <c r="N42" s="220"/>
      <c r="O42" s="3"/>
      <c r="P42" s="3"/>
      <c r="Q42" s="3"/>
      <c r="R42" s="3"/>
    </row>
    <row r="43" spans="2:18" ht="20" customHeight="1">
      <c r="B43" s="24"/>
      <c r="C43" s="81"/>
      <c r="D43" s="86"/>
      <c r="E43" s="26"/>
      <c r="F43" s="27"/>
      <c r="G43" s="29"/>
      <c r="H43" s="232"/>
      <c r="I43" s="229"/>
      <c r="J43" s="94"/>
      <c r="K43" s="52"/>
      <c r="L43" s="46"/>
    </row>
    <row r="44" spans="2:18" ht="20" customHeight="1">
      <c r="B44" s="30"/>
      <c r="C44" s="42"/>
      <c r="D44" s="26"/>
      <c r="E44" s="26"/>
      <c r="F44" s="27"/>
      <c r="G44" s="29"/>
      <c r="H44" s="232"/>
      <c r="I44" s="229"/>
      <c r="J44" s="94"/>
      <c r="K44" s="52"/>
      <c r="L44" s="46"/>
      <c r="M44" s="219"/>
      <c r="N44" s="220"/>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219"/>
      <c r="N48" s="220"/>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67"/>
      <c r="E51" s="26"/>
      <c r="F51" s="27"/>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219"/>
      <c r="N58" s="220"/>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238"/>
      <c r="I61" s="239"/>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D280"/>
  <sheetViews>
    <sheetView showZeros="0" view="pageBreakPreview" topLeftCell="A260" zoomScaleNormal="130" zoomScaleSheetLayoutView="100" workbookViewId="0">
      <selection activeCell="W4" sqref="W4:AC4"/>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27</v>
      </c>
      <c r="F38" s="134"/>
      <c r="G38" s="216" t="s">
        <v>134</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35</v>
      </c>
      <c r="F39" s="141"/>
      <c r="G39" s="216" t="s">
        <v>165</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148</v>
      </c>
      <c r="F40" s="141"/>
      <c r="G40" s="215" t="s">
        <v>147</v>
      </c>
      <c r="H40" s="207"/>
      <c r="I40" s="207"/>
      <c r="J40" s="142"/>
      <c r="K40" s="135"/>
      <c r="L40" s="135"/>
      <c r="M40" s="135"/>
      <c r="N40" s="135"/>
      <c r="O40" s="135"/>
      <c r="P40" s="136"/>
      <c r="Q40" s="125"/>
      <c r="R40" s="126"/>
      <c r="S40" s="137"/>
      <c r="T40" s="138"/>
    </row>
    <row r="41" spans="1:30" ht="18" customHeight="1">
      <c r="A41" s="107"/>
      <c r="B41" s="107"/>
      <c r="C41" s="143"/>
      <c r="D41" s="155" t="s">
        <v>30</v>
      </c>
      <c r="E41" s="133" t="s">
        <v>139</v>
      </c>
      <c r="F41" s="141"/>
      <c r="G41" s="215" t="s">
        <v>147</v>
      </c>
      <c r="H41" s="207"/>
      <c r="I41" s="207"/>
      <c r="J41" s="142"/>
      <c r="K41" s="135"/>
      <c r="L41" s="135"/>
      <c r="M41" s="135"/>
      <c r="N41" s="135"/>
      <c r="O41" s="135"/>
      <c r="P41" s="136"/>
      <c r="Q41" s="125"/>
      <c r="R41" s="126"/>
      <c r="S41" s="127"/>
      <c r="T41" s="128"/>
    </row>
    <row r="42" spans="1:30" ht="18" customHeight="1">
      <c r="A42" s="107"/>
      <c r="B42" s="107"/>
      <c r="C42" s="143"/>
      <c r="D42" s="155" t="s">
        <v>31</v>
      </c>
      <c r="E42" s="133" t="s">
        <v>140</v>
      </c>
      <c r="F42" s="141"/>
      <c r="G42" s="215" t="s">
        <v>130</v>
      </c>
      <c r="H42" s="205"/>
      <c r="I42" s="205"/>
      <c r="J42" s="122"/>
      <c r="K42" s="123"/>
      <c r="L42" s="123"/>
      <c r="M42" s="123"/>
      <c r="N42" s="123"/>
      <c r="O42" s="123"/>
      <c r="P42" s="124"/>
      <c r="Q42" s="125"/>
      <c r="R42" s="126"/>
      <c r="S42" s="127"/>
      <c r="T42" s="128"/>
    </row>
    <row r="43" spans="1:30" ht="18" customHeight="1">
      <c r="A43" s="107"/>
      <c r="B43" s="107"/>
      <c r="C43" s="119"/>
      <c r="D43" s="155" t="s">
        <v>32</v>
      </c>
      <c r="E43" s="129" t="s">
        <v>159</v>
      </c>
      <c r="F43" s="130"/>
      <c r="G43" s="215" t="s">
        <v>147</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225" t="s">
        <v>141</v>
      </c>
      <c r="F44" s="130"/>
      <c r="G44" s="216" t="s">
        <v>158</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225" t="s">
        <v>142</v>
      </c>
      <c r="F45" s="121"/>
      <c r="G45" s="211" t="s">
        <v>130</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143</v>
      </c>
      <c r="F46" s="141"/>
      <c r="G46" s="215" t="s">
        <v>137</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39</v>
      </c>
      <c r="F47" s="134"/>
      <c r="G47" s="216" t="s">
        <v>132</v>
      </c>
      <c r="H47" s="207"/>
      <c r="I47" s="207"/>
      <c r="J47" s="142"/>
      <c r="K47" s="135"/>
      <c r="L47" s="135"/>
      <c r="M47" s="135"/>
      <c r="N47" s="135"/>
      <c r="O47" s="135"/>
      <c r="P47" s="136"/>
      <c r="Q47" s="125"/>
      <c r="R47" s="126"/>
      <c r="S47" s="137"/>
      <c r="T47" s="138"/>
    </row>
    <row r="48" spans="1:30" ht="18" customHeight="1">
      <c r="A48" s="107"/>
      <c r="B48" s="107"/>
      <c r="C48" s="143"/>
      <c r="D48" s="155" t="s">
        <v>150</v>
      </c>
      <c r="E48" s="133" t="s">
        <v>40</v>
      </c>
      <c r="F48" s="134"/>
      <c r="G48" s="216" t="s">
        <v>130</v>
      </c>
      <c r="H48" s="207"/>
      <c r="I48" s="207"/>
      <c r="J48" s="142"/>
      <c r="K48" s="135"/>
      <c r="L48" s="135"/>
      <c r="M48" s="135"/>
      <c r="N48" s="135"/>
      <c r="O48" s="135"/>
      <c r="P48" s="136"/>
      <c r="Q48" s="125"/>
      <c r="R48" s="126"/>
      <c r="S48" s="127"/>
      <c r="T48" s="128"/>
    </row>
    <row r="49" spans="1:30" ht="18" customHeight="1">
      <c r="A49" s="107"/>
      <c r="B49" s="107"/>
      <c r="C49" s="143"/>
      <c r="D49" s="155" t="s">
        <v>160</v>
      </c>
      <c r="E49" s="133" t="s">
        <v>41</v>
      </c>
      <c r="F49" s="141"/>
      <c r="G49" s="215" t="s">
        <v>130</v>
      </c>
      <c r="H49" s="205"/>
      <c r="I49" s="205"/>
      <c r="J49" s="122"/>
      <c r="K49" s="123"/>
      <c r="L49" s="123"/>
      <c r="M49" s="123"/>
      <c r="N49" s="123"/>
      <c r="O49" s="123"/>
      <c r="P49" s="124"/>
      <c r="Q49" s="125"/>
      <c r="R49" s="126"/>
      <c r="S49" s="127"/>
      <c r="T49" s="128"/>
    </row>
    <row r="50" spans="1:30" ht="18" customHeight="1">
      <c r="A50" s="107"/>
      <c r="B50" s="107"/>
      <c r="C50" s="119"/>
      <c r="D50" s="129"/>
      <c r="E50" s="133"/>
      <c r="F50" s="121"/>
      <c r="G50" s="204"/>
      <c r="H50" s="204"/>
      <c r="I50" s="204"/>
      <c r="J50" s="122"/>
      <c r="K50" s="123"/>
      <c r="L50" s="123"/>
      <c r="M50" s="123"/>
      <c r="N50" s="123"/>
      <c r="O50" s="123"/>
      <c r="P50" s="124"/>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7"/>
      <c r="I52" s="207"/>
      <c r="J52" s="142"/>
      <c r="K52" s="135"/>
      <c r="L52" s="135"/>
      <c r="M52" s="135"/>
      <c r="N52" s="135"/>
      <c r="O52" s="135"/>
      <c r="P52" s="136"/>
      <c r="Q52" s="125"/>
      <c r="R52" s="126"/>
      <c r="S52" s="137"/>
      <c r="T52" s="138"/>
    </row>
    <row r="53" spans="1:30" s="139" customFormat="1" ht="18" customHeight="1">
      <c r="A53" s="131"/>
      <c r="B53" s="131"/>
      <c r="C53" s="132"/>
      <c r="D53" s="129"/>
      <c r="E53" s="133"/>
      <c r="F53" s="134"/>
      <c r="G53" s="215"/>
      <c r="H53" s="205"/>
      <c r="I53" s="205"/>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4"/>
      <c r="I55" s="204"/>
      <c r="J55" s="122"/>
      <c r="K55" s="123"/>
      <c r="L55" s="123"/>
      <c r="M55" s="123"/>
      <c r="N55" s="123"/>
      <c r="O55" s="123"/>
      <c r="P55" s="124"/>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120"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133" t="s">
        <v>27</v>
      </c>
      <c r="G71" s="216" t="s">
        <v>134</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133" t="s">
        <v>35</v>
      </c>
      <c r="G72" s="216" t="s">
        <v>165</v>
      </c>
      <c r="H72" s="207"/>
      <c r="I72" s="207"/>
      <c r="J72" s="142"/>
      <c r="K72" s="135"/>
      <c r="L72" s="135"/>
      <c r="M72" s="135"/>
      <c r="N72" s="135"/>
      <c r="O72" s="135"/>
      <c r="P72" s="136"/>
      <c r="Q72" s="125"/>
      <c r="R72" s="126"/>
      <c r="S72" s="127"/>
      <c r="T72" s="128"/>
    </row>
    <row r="73" spans="1:30" ht="18" customHeight="1">
      <c r="A73" s="107"/>
      <c r="B73" s="107"/>
      <c r="C73" s="143"/>
      <c r="D73" s="129"/>
      <c r="E73" s="155" t="s">
        <v>29</v>
      </c>
      <c r="F73" s="133" t="s">
        <v>148</v>
      </c>
      <c r="G73" s="215" t="s">
        <v>147</v>
      </c>
      <c r="H73" s="205"/>
      <c r="I73" s="205"/>
      <c r="J73" s="142"/>
      <c r="K73" s="135"/>
      <c r="L73" s="135"/>
      <c r="M73" s="135"/>
      <c r="N73" s="135"/>
      <c r="O73" s="123"/>
      <c r="P73" s="124"/>
      <c r="Q73" s="125"/>
      <c r="R73" s="126"/>
      <c r="S73" s="127"/>
      <c r="T73" s="128"/>
    </row>
    <row r="74" spans="1:30" ht="18" customHeight="1">
      <c r="A74" s="107"/>
      <c r="B74" s="107"/>
      <c r="C74" s="143"/>
      <c r="D74" s="129"/>
      <c r="E74" s="155" t="s">
        <v>30</v>
      </c>
      <c r="F74" s="133" t="s">
        <v>139</v>
      </c>
      <c r="G74" s="215" t="s">
        <v>147</v>
      </c>
      <c r="H74" s="204"/>
      <c r="I74" s="204"/>
      <c r="J74" s="122"/>
      <c r="K74" s="123"/>
      <c r="L74" s="123"/>
      <c r="M74" s="123"/>
      <c r="N74" s="123"/>
      <c r="O74" s="123"/>
      <c r="P74" s="124"/>
      <c r="Q74" s="125"/>
      <c r="R74" s="126"/>
      <c r="S74" s="127"/>
      <c r="T74" s="128"/>
    </row>
    <row r="75" spans="1:30" ht="18" customHeight="1">
      <c r="A75" s="107"/>
      <c r="B75" s="107"/>
      <c r="C75" s="119"/>
      <c r="D75" s="129"/>
      <c r="E75" s="155" t="s">
        <v>31</v>
      </c>
      <c r="F75" s="133" t="s">
        <v>140</v>
      </c>
      <c r="G75" s="215" t="s">
        <v>130</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5" t="s">
        <v>159</v>
      </c>
      <c r="G76" s="215" t="s">
        <v>147</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5" t="s">
        <v>141</v>
      </c>
      <c r="G77" s="216" t="s">
        <v>158</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5" t="s">
        <v>142</v>
      </c>
      <c r="G78" s="211" t="s">
        <v>130</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133" t="s">
        <v>143</v>
      </c>
      <c r="G79" s="215" t="s">
        <v>137</v>
      </c>
      <c r="H79" s="207"/>
      <c r="I79" s="207"/>
      <c r="J79" s="142"/>
      <c r="K79" s="135"/>
      <c r="L79" s="135"/>
      <c r="M79" s="135"/>
      <c r="N79" s="135"/>
      <c r="O79" s="135"/>
      <c r="P79" s="136"/>
      <c r="Q79" s="125"/>
      <c r="R79" s="126"/>
      <c r="S79" s="137"/>
      <c r="T79" s="138"/>
    </row>
    <row r="80" spans="1:30" ht="18" customHeight="1">
      <c r="A80" s="107"/>
      <c r="B80" s="107"/>
      <c r="C80" s="143"/>
      <c r="D80" s="129"/>
      <c r="E80" s="155" t="s">
        <v>149</v>
      </c>
      <c r="F80" s="133" t="s">
        <v>39</v>
      </c>
      <c r="G80" s="216" t="s">
        <v>132</v>
      </c>
      <c r="H80" s="205"/>
      <c r="I80" s="205"/>
      <c r="J80" s="142"/>
      <c r="K80" s="135"/>
      <c r="L80" s="135"/>
      <c r="M80" s="135"/>
      <c r="N80" s="135"/>
      <c r="O80" s="135"/>
      <c r="P80" s="136"/>
      <c r="Q80" s="125"/>
      <c r="R80" s="126"/>
      <c r="S80" s="127"/>
      <c r="T80" s="128"/>
    </row>
    <row r="81" spans="1:30" ht="18" customHeight="1">
      <c r="A81" s="107"/>
      <c r="B81" s="107"/>
      <c r="C81" s="119"/>
      <c r="D81" s="129"/>
      <c r="E81" s="155" t="s">
        <v>150</v>
      </c>
      <c r="F81" s="133" t="s">
        <v>40</v>
      </c>
      <c r="G81" s="216" t="s">
        <v>130</v>
      </c>
      <c r="H81" s="204"/>
      <c r="I81" s="204"/>
      <c r="J81" s="122"/>
      <c r="K81" s="123"/>
      <c r="L81" s="123"/>
      <c r="M81" s="123"/>
      <c r="N81" s="123"/>
      <c r="O81" s="123"/>
      <c r="P81" s="124"/>
      <c r="Q81" s="125"/>
      <c r="R81" s="126"/>
      <c r="S81" s="127"/>
      <c r="T81" s="128"/>
    </row>
    <row r="82" spans="1:30" ht="18" customHeight="1">
      <c r="A82" s="107"/>
      <c r="B82" s="107"/>
      <c r="C82" s="119"/>
      <c r="D82" s="129"/>
      <c r="E82" s="155" t="s">
        <v>160</v>
      </c>
      <c r="F82" s="133" t="s">
        <v>41</v>
      </c>
      <c r="G82" s="215" t="s">
        <v>130</v>
      </c>
      <c r="H82" s="204"/>
      <c r="I82" s="204"/>
      <c r="J82" s="122"/>
      <c r="K82" s="123"/>
      <c r="L82" s="123"/>
      <c r="M82" s="123"/>
      <c r="N82" s="123"/>
      <c r="O82" s="123"/>
      <c r="P82" s="124"/>
      <c r="Q82" s="125"/>
      <c r="R82" s="126"/>
      <c r="S82" s="127"/>
      <c r="T82" s="128"/>
    </row>
    <row r="83" spans="1:30" s="139" customFormat="1" ht="18" customHeight="1">
      <c r="A83" s="131"/>
      <c r="B83" s="131"/>
      <c r="C83" s="140"/>
      <c r="D83" s="129"/>
      <c r="E83" s="133"/>
      <c r="F83" s="141"/>
      <c r="G83" s="207"/>
      <c r="H83" s="207"/>
      <c r="I83" s="207"/>
      <c r="J83" s="142"/>
      <c r="K83" s="135"/>
      <c r="L83" s="135"/>
      <c r="M83" s="135"/>
      <c r="N83" s="135"/>
      <c r="O83" s="135"/>
      <c r="P83" s="136"/>
      <c r="Q83" s="125"/>
      <c r="R83" s="126"/>
      <c r="S83" s="137"/>
      <c r="T83" s="138"/>
    </row>
    <row r="84" spans="1:30" s="139" customFormat="1" ht="18" customHeight="1">
      <c r="A84" s="131"/>
      <c r="B84" s="131"/>
      <c r="C84" s="132"/>
      <c r="D84" s="129"/>
      <c r="E84" s="133"/>
      <c r="F84" s="134"/>
      <c r="G84" s="206"/>
      <c r="H84" s="205"/>
      <c r="I84" s="205"/>
      <c r="J84" s="227"/>
      <c r="K84" s="135"/>
      <c r="L84" s="135"/>
      <c r="M84" s="135"/>
      <c r="N84" s="135"/>
      <c r="O84" s="135"/>
      <c r="P84" s="136"/>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4"/>
      <c r="I86" s="204"/>
      <c r="J86" s="122"/>
      <c r="K86" s="123"/>
      <c r="L86" s="123"/>
      <c r="M86" s="123"/>
      <c r="N86" s="123"/>
      <c r="O86" s="123"/>
      <c r="P86" s="124"/>
      <c r="Q86" s="125"/>
      <c r="R86" s="126"/>
      <c r="S86" s="137"/>
      <c r="T86" s="138"/>
    </row>
    <row r="87" spans="1:30" s="139" customFormat="1" ht="18" customHeight="1">
      <c r="A87" s="131"/>
      <c r="B87" s="131"/>
      <c r="C87" s="140"/>
      <c r="D87" s="129"/>
      <c r="E87" s="133"/>
      <c r="F87" s="134"/>
      <c r="G87" s="206"/>
      <c r="H87" s="207"/>
      <c r="I87" s="207"/>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120"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133" t="s">
        <v>27</v>
      </c>
      <c r="G102" s="216" t="s">
        <v>134</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133" t="s">
        <v>35</v>
      </c>
      <c r="G103" s="216" t="s">
        <v>165</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133" t="s">
        <v>148</v>
      </c>
      <c r="G104" s="215" t="s">
        <v>147</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133" t="s">
        <v>139</v>
      </c>
      <c r="G105" s="215" t="s">
        <v>147</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133" t="s">
        <v>140</v>
      </c>
      <c r="G106" s="215" t="s">
        <v>130</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5" t="s">
        <v>159</v>
      </c>
      <c r="G107" s="215" t="s">
        <v>147</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5" t="s">
        <v>141</v>
      </c>
      <c r="G108" s="216" t="s">
        <v>158</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5" t="s">
        <v>142</v>
      </c>
      <c r="G109" s="211" t="s">
        <v>130</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133" t="s">
        <v>143</v>
      </c>
      <c r="G110" s="215" t="s">
        <v>137</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133" t="s">
        <v>39</v>
      </c>
      <c r="G111" s="216" t="s">
        <v>132</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133" t="s">
        <v>40</v>
      </c>
      <c r="G112" s="216"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55" t="s">
        <v>160</v>
      </c>
      <c r="F113" s="133" t="s">
        <v>41</v>
      </c>
      <c r="G113" s="215" t="s">
        <v>130</v>
      </c>
      <c r="H113" s="204"/>
      <c r="I113" s="204"/>
      <c r="J113" s="122"/>
      <c r="K113" s="123"/>
      <c r="L113" s="123"/>
      <c r="M113" s="123"/>
      <c r="N113" s="123"/>
      <c r="O113" s="123"/>
      <c r="P113" s="124"/>
      <c r="Q113" s="125"/>
      <c r="R113" s="126"/>
      <c r="S113" s="127"/>
      <c r="T113" s="128"/>
    </row>
    <row r="114" spans="1:30" s="139" customFormat="1" ht="18" customHeight="1">
      <c r="A114" s="131"/>
      <c r="B114" s="131"/>
      <c r="C114" s="140"/>
      <c r="D114" s="129"/>
      <c r="E114" s="133"/>
      <c r="F114" s="141"/>
      <c r="G114" s="207"/>
      <c r="H114" s="207"/>
      <c r="I114" s="207"/>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5"/>
      <c r="I115" s="205"/>
      <c r="J115" s="142"/>
      <c r="K115" s="135"/>
      <c r="L115" s="135"/>
      <c r="M115" s="135"/>
      <c r="N115" s="135"/>
      <c r="O115" s="135"/>
      <c r="P115" s="136"/>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4"/>
      <c r="I117" s="204"/>
      <c r="J117" s="122"/>
      <c r="K117" s="123"/>
      <c r="L117" s="123"/>
      <c r="M117" s="123"/>
      <c r="N117" s="123"/>
      <c r="O117" s="123"/>
      <c r="P117" s="124"/>
      <c r="Q117" s="125"/>
      <c r="R117" s="126"/>
      <c r="S117" s="137"/>
      <c r="T117" s="138"/>
    </row>
    <row r="118" spans="1:30" s="139" customFormat="1" ht="18" customHeight="1">
      <c r="A118" s="131"/>
      <c r="B118" s="131"/>
      <c r="C118" s="140"/>
      <c r="D118" s="129"/>
      <c r="E118" s="133"/>
      <c r="F118" s="134"/>
      <c r="G118" s="206"/>
      <c r="H118" s="207"/>
      <c r="I118" s="207"/>
      <c r="J118" s="142"/>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6"/>
      <c r="I119" s="206"/>
      <c r="J119" s="135"/>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120"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133" t="s">
        <v>27</v>
      </c>
      <c r="G133" s="216" t="s">
        <v>134</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133" t="s">
        <v>35</v>
      </c>
      <c r="G134" s="216" t="s">
        <v>165</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133" t="s">
        <v>148</v>
      </c>
      <c r="G135" s="215" t="s">
        <v>147</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133" t="s">
        <v>139</v>
      </c>
      <c r="G136" s="215" t="s">
        <v>147</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133" t="s">
        <v>140</v>
      </c>
      <c r="G137" s="215" t="s">
        <v>130</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5" t="s">
        <v>159</v>
      </c>
      <c r="G138" s="215" t="s">
        <v>147</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5" t="s">
        <v>141</v>
      </c>
      <c r="G139" s="216" t="s">
        <v>158</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5" t="s">
        <v>142</v>
      </c>
      <c r="G140" s="211" t="s">
        <v>130</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133" t="s">
        <v>143</v>
      </c>
      <c r="G141" s="215" t="s">
        <v>137</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133" t="s">
        <v>39</v>
      </c>
      <c r="G142" s="216" t="s">
        <v>132</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133" t="s">
        <v>40</v>
      </c>
      <c r="G143" s="216"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55" t="s">
        <v>160</v>
      </c>
      <c r="F144" s="133" t="s">
        <v>41</v>
      </c>
      <c r="G144" s="215" t="s">
        <v>130</v>
      </c>
      <c r="H144" s="204"/>
      <c r="I144" s="204"/>
      <c r="J144" s="122"/>
      <c r="K144" s="123"/>
      <c r="L144" s="123"/>
      <c r="M144" s="123"/>
      <c r="N144" s="123"/>
      <c r="O144" s="123"/>
      <c r="P144" s="124"/>
      <c r="Q144" s="125"/>
      <c r="R144" s="126"/>
      <c r="S144" s="127"/>
      <c r="T144" s="128"/>
    </row>
    <row r="145" spans="1:30" s="139" customFormat="1" ht="18" customHeight="1">
      <c r="A145" s="131"/>
      <c r="B145" s="131"/>
      <c r="C145" s="140"/>
      <c r="D145" s="129"/>
      <c r="E145" s="133"/>
      <c r="F145" s="141"/>
      <c r="G145" s="207"/>
      <c r="H145" s="207"/>
      <c r="I145" s="207"/>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5"/>
      <c r="I146" s="205"/>
      <c r="J146" s="142"/>
      <c r="K146" s="135"/>
      <c r="L146" s="135"/>
      <c r="M146" s="135"/>
      <c r="N146" s="135"/>
      <c r="O146" s="135"/>
      <c r="P146" s="136"/>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4"/>
      <c r="I148" s="204"/>
      <c r="J148" s="122"/>
      <c r="K148" s="123"/>
      <c r="L148" s="123"/>
      <c r="M148" s="123"/>
      <c r="N148" s="123"/>
      <c r="O148" s="123"/>
      <c r="P148" s="124"/>
      <c r="Q148" s="125"/>
      <c r="R148" s="126"/>
      <c r="S148" s="137"/>
      <c r="T148" s="138"/>
    </row>
    <row r="149" spans="1:30" s="139" customFormat="1" ht="18" customHeight="1">
      <c r="A149" s="131"/>
      <c r="B149" s="131"/>
      <c r="C149" s="140"/>
      <c r="D149" s="129"/>
      <c r="E149" s="133"/>
      <c r="F149" s="134"/>
      <c r="G149" s="206"/>
      <c r="H149" s="207"/>
      <c r="I149" s="207"/>
      <c r="J149" s="142"/>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35"/>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6"/>
      <c r="I151" s="206"/>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120"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133" t="s">
        <v>27</v>
      </c>
      <c r="G164" s="216" t="s">
        <v>134</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133" t="s">
        <v>35</v>
      </c>
      <c r="G165" s="216" t="s">
        <v>165</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133" t="s">
        <v>148</v>
      </c>
      <c r="G166" s="215" t="s">
        <v>147</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133" t="s">
        <v>139</v>
      </c>
      <c r="G167" s="215" t="s">
        <v>147</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133" t="s">
        <v>140</v>
      </c>
      <c r="G168" s="215" t="s">
        <v>130</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5" t="s">
        <v>159</v>
      </c>
      <c r="G169" s="215" t="s">
        <v>147</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5" t="s">
        <v>141</v>
      </c>
      <c r="G170" s="216" t="s">
        <v>158</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5" t="s">
        <v>142</v>
      </c>
      <c r="G171" s="211" t="s">
        <v>130</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133" t="s">
        <v>143</v>
      </c>
      <c r="G172" s="215" t="s">
        <v>137</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133" t="s">
        <v>39</v>
      </c>
      <c r="G173" s="216" t="s">
        <v>132</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133" t="s">
        <v>40</v>
      </c>
      <c r="G174" s="216"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55" t="s">
        <v>160</v>
      </c>
      <c r="F175" s="133" t="s">
        <v>41</v>
      </c>
      <c r="G175" s="215" t="s">
        <v>130</v>
      </c>
      <c r="H175" s="204"/>
      <c r="I175" s="204"/>
      <c r="J175" s="122"/>
      <c r="K175" s="123"/>
      <c r="L175" s="123"/>
      <c r="M175" s="123"/>
      <c r="N175" s="123"/>
      <c r="O175" s="123"/>
      <c r="P175" s="124"/>
      <c r="Q175" s="125"/>
      <c r="R175" s="126"/>
      <c r="S175" s="127"/>
      <c r="T175" s="128"/>
    </row>
    <row r="176" spans="1:20" s="139" customFormat="1" ht="18" customHeight="1">
      <c r="A176" s="131"/>
      <c r="B176" s="131"/>
      <c r="C176" s="140"/>
      <c r="D176" s="129"/>
      <c r="E176" s="133"/>
      <c r="F176" s="141"/>
      <c r="G176" s="207"/>
      <c r="H176" s="207"/>
      <c r="I176" s="207"/>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5"/>
      <c r="I177" s="205"/>
      <c r="J177" s="142"/>
      <c r="K177" s="135"/>
      <c r="L177" s="135"/>
      <c r="M177" s="135"/>
      <c r="N177" s="135"/>
      <c r="O177" s="135"/>
      <c r="P177" s="136"/>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4"/>
      <c r="I179" s="204"/>
      <c r="J179" s="122"/>
      <c r="K179" s="123"/>
      <c r="L179" s="123"/>
      <c r="M179" s="123"/>
      <c r="N179" s="123"/>
      <c r="O179" s="123"/>
      <c r="P179" s="124"/>
      <c r="Q179" s="125"/>
      <c r="R179" s="126"/>
      <c r="S179" s="137"/>
      <c r="T179" s="138"/>
    </row>
    <row r="180" spans="1:30" s="139" customFormat="1" ht="18" customHeight="1">
      <c r="A180" s="131"/>
      <c r="B180" s="131"/>
      <c r="C180" s="140"/>
      <c r="D180" s="129"/>
      <c r="E180" s="133"/>
      <c r="F180" s="134"/>
      <c r="G180" s="206"/>
      <c r="H180" s="207"/>
      <c r="I180" s="207"/>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120"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133" t="s">
        <v>27</v>
      </c>
      <c r="G195" s="216" t="s">
        <v>134</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133" t="s">
        <v>35</v>
      </c>
      <c r="G196" s="216" t="s">
        <v>165</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133" t="s">
        <v>148</v>
      </c>
      <c r="G197" s="215" t="s">
        <v>147</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133" t="s">
        <v>139</v>
      </c>
      <c r="G198" s="215" t="s">
        <v>147</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133" t="s">
        <v>140</v>
      </c>
      <c r="G199" s="215" t="s">
        <v>130</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5" t="s">
        <v>159</v>
      </c>
      <c r="G200" s="215" t="s">
        <v>147</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5" t="s">
        <v>141</v>
      </c>
      <c r="G201" s="216" t="s">
        <v>158</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5" t="s">
        <v>142</v>
      </c>
      <c r="G202" s="211" t="s">
        <v>130</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133" t="s">
        <v>143</v>
      </c>
      <c r="G203" s="215" t="s">
        <v>137</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133" t="s">
        <v>39</v>
      </c>
      <c r="G204" s="216" t="s">
        <v>132</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133" t="s">
        <v>40</v>
      </c>
      <c r="G205" s="216"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55" t="s">
        <v>160</v>
      </c>
      <c r="F206" s="133" t="s">
        <v>41</v>
      </c>
      <c r="G206" s="215" t="s">
        <v>130</v>
      </c>
      <c r="H206" s="204"/>
      <c r="I206" s="204"/>
      <c r="J206" s="122"/>
      <c r="K206" s="123"/>
      <c r="L206" s="123"/>
      <c r="M206" s="123"/>
      <c r="N206" s="123"/>
      <c r="O206" s="123"/>
      <c r="P206" s="124"/>
      <c r="Q206" s="125"/>
      <c r="R206" s="126"/>
      <c r="S206" s="127"/>
      <c r="T206" s="128"/>
    </row>
    <row r="207" spans="1:20" s="139" customFormat="1" ht="18" customHeight="1">
      <c r="A207" s="131"/>
      <c r="B207" s="131"/>
      <c r="C207" s="140"/>
      <c r="D207" s="129"/>
      <c r="E207" s="133"/>
      <c r="F207" s="141"/>
      <c r="G207" s="207"/>
      <c r="H207" s="207"/>
      <c r="I207" s="207"/>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5"/>
      <c r="I208" s="205"/>
      <c r="J208" s="142"/>
      <c r="K208" s="135"/>
      <c r="L208" s="135"/>
      <c r="M208" s="135"/>
      <c r="N208" s="135"/>
      <c r="O208" s="135"/>
      <c r="P208" s="136"/>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4"/>
      <c r="I210" s="204"/>
      <c r="J210" s="122"/>
      <c r="K210" s="123"/>
      <c r="L210" s="123"/>
      <c r="M210" s="123"/>
      <c r="N210" s="123"/>
      <c r="O210" s="123"/>
      <c r="P210" s="124"/>
      <c r="Q210" s="125"/>
      <c r="R210" s="126"/>
      <c r="S210" s="137"/>
      <c r="T210" s="138"/>
    </row>
    <row r="211" spans="1:30" s="139" customFormat="1" ht="18" customHeight="1">
      <c r="A211" s="131"/>
      <c r="B211" s="131"/>
      <c r="C211" s="140"/>
      <c r="D211" s="129"/>
      <c r="E211" s="133"/>
      <c r="F211" s="134"/>
      <c r="G211" s="206"/>
      <c r="H211" s="207"/>
      <c r="I211" s="207"/>
      <c r="J211" s="142"/>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6"/>
      <c r="I212" s="206"/>
      <c r="J212" s="135"/>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6"/>
      <c r="I213" s="206"/>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170</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8">
    <mergeCell ref="C279:F279"/>
    <mergeCell ref="C280:T280"/>
    <mergeCell ref="D223:F223"/>
    <mergeCell ref="C248:F248"/>
    <mergeCell ref="C249:T249"/>
    <mergeCell ref="C250:R250"/>
    <mergeCell ref="C251:F252"/>
    <mergeCell ref="G251:G252"/>
    <mergeCell ref="H251:H252"/>
    <mergeCell ref="Q251:R251"/>
    <mergeCell ref="T251:T252"/>
    <mergeCell ref="D191:F191"/>
    <mergeCell ref="C217:F217"/>
    <mergeCell ref="C218:T218"/>
    <mergeCell ref="C219:R219"/>
    <mergeCell ref="C220:F221"/>
    <mergeCell ref="G220:G221"/>
    <mergeCell ref="H220:H221"/>
    <mergeCell ref="Q220:R220"/>
    <mergeCell ref="T220:T221"/>
    <mergeCell ref="D160:F160"/>
    <mergeCell ref="C186:F186"/>
    <mergeCell ref="C187:T187"/>
    <mergeCell ref="C188:R188"/>
    <mergeCell ref="C189:F190"/>
    <mergeCell ref="G189:G190"/>
    <mergeCell ref="H189:H190"/>
    <mergeCell ref="Q189:R189"/>
    <mergeCell ref="T189:T190"/>
    <mergeCell ref="D129:F129"/>
    <mergeCell ref="C155:F155"/>
    <mergeCell ref="C156:T156"/>
    <mergeCell ref="C157:R157"/>
    <mergeCell ref="C158:F159"/>
    <mergeCell ref="G158:G159"/>
    <mergeCell ref="H158:H159"/>
    <mergeCell ref="Q158:R158"/>
    <mergeCell ref="T158:T159"/>
    <mergeCell ref="D98:F98"/>
    <mergeCell ref="C124:F124"/>
    <mergeCell ref="C125:T125"/>
    <mergeCell ref="C126:R126"/>
    <mergeCell ref="C127:F128"/>
    <mergeCell ref="G127:G128"/>
    <mergeCell ref="H127:H128"/>
    <mergeCell ref="Q127:R127"/>
    <mergeCell ref="T127:T128"/>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2"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sheetPr>
  <dimension ref="B7:O35"/>
  <sheetViews>
    <sheetView showZeros="0" view="pageBreakPreview" zoomScale="130" zoomScaleNormal="100" zoomScaleSheetLayoutView="130" workbookViewId="0">
      <selection activeCell="C9" sqref="C9:E9"/>
    </sheetView>
  </sheetViews>
  <sheetFormatPr defaultColWidth="17.88671875" defaultRowHeight="12"/>
  <cols>
    <col min="1" max="1" width="2.6640625" style="161" customWidth="1"/>
    <col min="2" max="2" width="2.109375" style="161" customWidth="1"/>
    <col min="3" max="3" width="8.88671875" style="161" customWidth="1"/>
    <col min="4" max="4" width="32.88671875" style="161" customWidth="1"/>
    <col min="5" max="5" width="2.88671875" style="161" customWidth="1"/>
    <col min="6" max="6" width="6.88671875" style="161" customWidth="1"/>
    <col min="7" max="7" width="32.109375" style="161" customWidth="1"/>
    <col min="8" max="8" width="5.88671875" style="161" customWidth="1"/>
    <col min="9" max="9" width="17.88671875" style="161" customWidth="1"/>
    <col min="10" max="10" width="7.33203125" style="161" customWidth="1"/>
    <col min="11" max="11" width="7.88671875" style="161" customWidth="1"/>
    <col min="12" max="13" width="7" style="161" customWidth="1"/>
    <col min="14" max="14" width="21.109375" style="161" customWidth="1"/>
    <col min="15" max="15" width="2.6640625" style="161" customWidth="1"/>
    <col min="16" max="16" width="17.88671875" style="161"/>
    <col min="17" max="17" width="42.88671875" style="161" customWidth="1"/>
    <col min="18" max="18" width="9.44140625" style="161" customWidth="1"/>
    <col min="19" max="19" width="19.44140625" style="161" customWidth="1"/>
    <col min="20" max="20" width="9.44140625" style="161" customWidth="1"/>
    <col min="21" max="21" width="21.109375" style="161" customWidth="1"/>
    <col min="22" max="22" width="24.44140625" style="161" customWidth="1"/>
    <col min="23" max="23" width="46.109375" style="161" customWidth="1"/>
    <col min="24" max="16384" width="17.88671875" style="161"/>
  </cols>
  <sheetData>
    <row r="7" spans="2:14" ht="18" customHeight="1">
      <c r="B7" s="157"/>
      <c r="C7" s="158"/>
      <c r="D7" s="159"/>
      <c r="E7" s="159"/>
      <c r="F7" s="159"/>
      <c r="G7" s="160"/>
      <c r="H7" s="160"/>
      <c r="I7" s="160"/>
      <c r="J7" s="160"/>
      <c r="M7" s="250" t="s">
        <v>91</v>
      </c>
      <c r="N7" s="250"/>
    </row>
    <row r="8" spans="2:14" ht="18" customHeight="1">
      <c r="B8" s="157"/>
      <c r="C8" s="159"/>
      <c r="D8" s="159"/>
      <c r="E8" s="159"/>
      <c r="F8" s="159"/>
      <c r="G8" s="160"/>
      <c r="H8" s="160"/>
      <c r="I8" s="160"/>
      <c r="J8" s="160"/>
      <c r="K8" s="160"/>
      <c r="L8" s="160"/>
      <c r="M8" s="160"/>
      <c r="N8" s="160"/>
    </row>
    <row r="9" spans="2:14" ht="18" customHeight="1">
      <c r="B9" s="157"/>
      <c r="C9" s="251" t="s">
        <v>172</v>
      </c>
      <c r="D9" s="251"/>
      <c r="E9" s="251"/>
      <c r="F9" s="162" t="s">
        <v>92</v>
      </c>
      <c r="G9" s="160"/>
      <c r="H9" s="160"/>
      <c r="I9" s="160"/>
      <c r="J9" s="160"/>
      <c r="K9" s="160"/>
      <c r="L9" s="160"/>
      <c r="M9" s="160"/>
      <c r="N9" s="160"/>
    </row>
    <row r="10" spans="2:14" ht="18" customHeight="1">
      <c r="D10" s="160"/>
      <c r="E10" s="160"/>
      <c r="F10" s="160"/>
      <c r="G10" s="160"/>
      <c r="H10" s="160"/>
      <c r="I10" s="160"/>
      <c r="J10" s="160"/>
      <c r="K10" s="160"/>
      <c r="L10" s="160"/>
      <c r="M10" s="160"/>
      <c r="N10" s="160"/>
    </row>
    <row r="11" spans="2:14" ht="18" customHeight="1">
      <c r="D11" s="160"/>
      <c r="E11" s="160"/>
      <c r="F11" s="160"/>
      <c r="G11" s="160"/>
      <c r="H11" s="160"/>
      <c r="J11" s="249" t="s">
        <v>93</v>
      </c>
      <c r="K11" s="249"/>
      <c r="L11" s="249"/>
      <c r="M11" s="249"/>
      <c r="N11" s="249"/>
    </row>
    <row r="12" spans="2:14" ht="18" customHeight="1">
      <c r="D12" s="160"/>
      <c r="E12" s="160"/>
      <c r="F12" s="160"/>
      <c r="G12" s="160"/>
      <c r="H12" s="160"/>
      <c r="J12" s="249" t="s">
        <v>94</v>
      </c>
      <c r="K12" s="249"/>
      <c r="L12" s="249"/>
      <c r="M12" s="249"/>
      <c r="N12" s="249"/>
    </row>
    <row r="13" spans="2:14" ht="18" customHeight="1">
      <c r="D13" s="160"/>
      <c r="E13" s="160"/>
      <c r="F13" s="160"/>
      <c r="G13" s="160"/>
      <c r="H13" s="160"/>
      <c r="J13" s="249" t="s">
        <v>95</v>
      </c>
      <c r="K13" s="249"/>
      <c r="L13" s="249"/>
      <c r="M13" s="249"/>
      <c r="N13" s="249"/>
    </row>
    <row r="14" spans="2:14" ht="18" customHeight="1">
      <c r="D14" s="160"/>
      <c r="E14" s="160"/>
      <c r="F14" s="160"/>
      <c r="G14" s="160"/>
      <c r="H14" s="160"/>
      <c r="J14" s="249" t="s">
        <v>96</v>
      </c>
      <c r="K14" s="249"/>
      <c r="L14" s="249"/>
      <c r="M14" s="249"/>
      <c r="N14" s="249"/>
    </row>
    <row r="15" spans="2:14" ht="18" customHeight="1">
      <c r="D15" s="160"/>
      <c r="E15" s="160"/>
      <c r="F15" s="160"/>
      <c r="G15" s="160"/>
      <c r="H15" s="160"/>
      <c r="I15" s="160"/>
      <c r="J15" s="160"/>
      <c r="K15" s="163"/>
      <c r="L15" s="163"/>
      <c r="M15" s="163"/>
      <c r="N15" s="163"/>
    </row>
    <row r="16" spans="2:14" ht="15.9" customHeight="1">
      <c r="D16" s="160"/>
      <c r="E16" s="160"/>
      <c r="F16" s="160"/>
      <c r="G16" s="160"/>
      <c r="H16" s="160"/>
      <c r="I16" s="160"/>
      <c r="J16" s="160"/>
      <c r="K16" s="160"/>
      <c r="L16" s="160"/>
      <c r="M16" s="160"/>
      <c r="N16" s="160"/>
    </row>
    <row r="17" spans="2:15" ht="23.25" customHeight="1">
      <c r="B17" s="252" t="s">
        <v>97</v>
      </c>
      <c r="C17" s="252"/>
      <c r="D17" s="252"/>
      <c r="E17" s="252"/>
      <c r="F17" s="252"/>
      <c r="G17" s="252"/>
      <c r="H17" s="252"/>
      <c r="I17" s="252"/>
      <c r="J17" s="252"/>
      <c r="K17" s="252"/>
      <c r="L17" s="252"/>
      <c r="M17" s="252"/>
      <c r="N17" s="252"/>
      <c r="O17" s="252"/>
    </row>
    <row r="18" spans="2:15" ht="15.9" customHeight="1">
      <c r="D18" s="160"/>
      <c r="E18" s="160"/>
      <c r="F18" s="164"/>
      <c r="G18" s="164"/>
      <c r="H18" s="164"/>
      <c r="I18" s="164"/>
      <c r="J18" s="164"/>
      <c r="K18" s="164"/>
      <c r="L18" s="164"/>
      <c r="M18" s="164"/>
      <c r="N18" s="160"/>
    </row>
    <row r="19" spans="2:15" ht="39.9" customHeight="1">
      <c r="D19" s="165"/>
      <c r="E19" s="165"/>
      <c r="F19" s="217" t="s">
        <v>98</v>
      </c>
      <c r="G19" s="167" t="s">
        <v>99</v>
      </c>
      <c r="H19" s="217" t="s">
        <v>100</v>
      </c>
      <c r="I19" s="253"/>
      <c r="J19" s="253"/>
      <c r="K19" s="218" t="s">
        <v>101</v>
      </c>
      <c r="L19" s="169"/>
      <c r="M19" s="169"/>
      <c r="N19" s="164"/>
    </row>
    <row r="20" spans="2:15" ht="20.149999999999999" customHeight="1">
      <c r="D20" s="160"/>
      <c r="E20" s="160"/>
      <c r="F20" s="254" t="s">
        <v>102</v>
      </c>
      <c r="G20" s="170" t="s">
        <v>103</v>
      </c>
      <c r="H20" s="254" t="s">
        <v>100</v>
      </c>
      <c r="I20" s="256"/>
      <c r="J20" s="256"/>
      <c r="K20" s="258" t="s">
        <v>101</v>
      </c>
      <c r="L20" s="169"/>
      <c r="M20" s="169"/>
      <c r="N20" s="164"/>
    </row>
    <row r="21" spans="2:15" ht="20.149999999999999" customHeight="1">
      <c r="D21" s="165"/>
      <c r="E21" s="165"/>
      <c r="F21" s="255"/>
      <c r="G21" s="171" t="s">
        <v>104</v>
      </c>
      <c r="H21" s="255"/>
      <c r="I21" s="257"/>
      <c r="J21" s="257"/>
      <c r="K21" s="259"/>
      <c r="L21" s="169"/>
      <c r="M21" s="169"/>
      <c r="N21" s="164"/>
    </row>
    <row r="22" spans="2:15" ht="20.149999999999999" customHeight="1">
      <c r="D22" s="160"/>
      <c r="E22" s="160"/>
      <c r="F22" s="254" t="s">
        <v>105</v>
      </c>
      <c r="G22" s="172" t="s">
        <v>106</v>
      </c>
      <c r="H22" s="254" t="s">
        <v>100</v>
      </c>
      <c r="I22" s="263"/>
      <c r="J22" s="263"/>
      <c r="K22" s="258" t="s">
        <v>101</v>
      </c>
      <c r="L22" s="169"/>
      <c r="M22" s="169"/>
      <c r="N22" s="164"/>
    </row>
    <row r="23" spans="2:15" ht="20.149999999999999" customHeight="1">
      <c r="D23" s="165"/>
      <c r="E23" s="165"/>
      <c r="F23" s="255"/>
      <c r="G23" s="173" t="s">
        <v>107</v>
      </c>
      <c r="H23" s="255"/>
      <c r="I23" s="264"/>
      <c r="J23" s="264"/>
      <c r="K23" s="259"/>
      <c r="L23" s="169"/>
      <c r="M23" s="169"/>
      <c r="N23" s="164"/>
    </row>
    <row r="24" spans="2:15" ht="10.5" customHeight="1">
      <c r="D24" s="160"/>
      <c r="E24" s="160"/>
      <c r="F24" s="160"/>
      <c r="G24" s="160"/>
      <c r="H24" s="160"/>
      <c r="I24" s="160"/>
      <c r="J24" s="160"/>
      <c r="K24" s="160"/>
      <c r="L24" s="160"/>
      <c r="M24" s="160"/>
      <c r="N24" s="160"/>
    </row>
    <row r="25" spans="2:15" ht="7.5" customHeight="1">
      <c r="D25" s="160"/>
      <c r="E25" s="160"/>
      <c r="F25" s="160"/>
      <c r="G25" s="160"/>
      <c r="H25" s="160"/>
      <c r="I25" s="160"/>
      <c r="J25" s="160"/>
      <c r="K25" s="160"/>
      <c r="L25" s="160"/>
      <c r="M25" s="160"/>
      <c r="N25" s="160"/>
    </row>
    <row r="26" spans="2:15" ht="15" customHeight="1">
      <c r="D26" s="174"/>
      <c r="E26" s="175"/>
      <c r="F26" s="265"/>
      <c r="G26" s="265"/>
      <c r="H26" s="265"/>
      <c r="I26" s="265"/>
      <c r="J26" s="265"/>
      <c r="K26" s="265"/>
      <c r="L26" s="265"/>
      <c r="M26" s="265"/>
      <c r="N26" s="265"/>
    </row>
    <row r="27" spans="2:15" s="182" customFormat="1" ht="20.149999999999999" customHeight="1">
      <c r="D27" s="176" t="s">
        <v>108</v>
      </c>
      <c r="E27" s="177"/>
      <c r="F27" s="178" t="str">
        <f>F35</f>
        <v>令和〇年度　国道〇〇号〇〇BP〇〇地区改良その〇〇工事</v>
      </c>
      <c r="G27" s="179"/>
      <c r="H27" s="179"/>
      <c r="I27" s="179"/>
      <c r="J27" s="179"/>
      <c r="K27" s="179"/>
      <c r="L27" s="180"/>
      <c r="M27" s="180"/>
      <c r="N27" s="181"/>
    </row>
    <row r="28" spans="2:15" s="182" customFormat="1" ht="20.149999999999999" hidden="1" customHeight="1">
      <c r="D28" s="176" t="s">
        <v>109</v>
      </c>
      <c r="E28" s="183"/>
      <c r="F28" s="184"/>
      <c r="G28" s="185"/>
      <c r="H28" s="185"/>
      <c r="I28" s="185"/>
      <c r="J28" s="185"/>
      <c r="K28" s="185"/>
      <c r="L28" s="185"/>
      <c r="M28" s="185"/>
      <c r="N28" s="186"/>
    </row>
    <row r="29" spans="2:15" s="182" customFormat="1" ht="20.149999999999999" hidden="1" customHeight="1">
      <c r="D29" s="176" t="s">
        <v>110</v>
      </c>
      <c r="E29" s="183"/>
      <c r="F29" s="187"/>
      <c r="G29" s="185"/>
      <c r="H29" s="185"/>
      <c r="I29" s="185"/>
      <c r="J29" s="185"/>
      <c r="K29" s="185"/>
      <c r="L29" s="185"/>
      <c r="M29" s="185"/>
      <c r="N29" s="186"/>
    </row>
    <row r="30" spans="2:15" ht="12" customHeight="1">
      <c r="D30" s="188"/>
      <c r="E30" s="188"/>
      <c r="F30" s="189"/>
      <c r="G30" s="190"/>
      <c r="H30" s="190"/>
      <c r="I30" s="190"/>
      <c r="J30" s="190"/>
      <c r="K30" s="190"/>
      <c r="L30" s="190"/>
      <c r="M30" s="190"/>
      <c r="N30" s="191"/>
    </row>
    <row r="31" spans="2:15" ht="21" customHeight="1">
      <c r="D31" s="192"/>
      <c r="E31" s="192"/>
      <c r="F31" s="193" t="s">
        <v>111</v>
      </c>
      <c r="G31" s="193"/>
      <c r="H31" s="192"/>
      <c r="I31" s="192"/>
      <c r="J31" s="192"/>
      <c r="K31" s="192"/>
      <c r="L31" s="192"/>
      <c r="M31" s="192"/>
      <c r="N31" s="194"/>
    </row>
    <row r="32" spans="2:15" ht="15" customHeight="1">
      <c r="F32" s="195"/>
    </row>
    <row r="34" spans="5:14">
      <c r="F34" s="196" t="s">
        <v>112</v>
      </c>
    </row>
    <row r="35" spans="5:14" ht="20.149999999999999" customHeight="1">
      <c r="E35" s="197" t="s">
        <v>113</v>
      </c>
      <c r="F35" s="260" t="s">
        <v>151</v>
      </c>
      <c r="G35" s="261"/>
      <c r="H35" s="261"/>
      <c r="I35" s="261"/>
      <c r="J35" s="261"/>
      <c r="K35" s="262"/>
      <c r="L35" s="198"/>
      <c r="M35" s="198"/>
      <c r="N35" s="199"/>
    </row>
  </sheetData>
  <mergeCells count="18">
    <mergeCell ref="F35:K35"/>
    <mergeCell ref="B17:O17"/>
    <mergeCell ref="I19:J19"/>
    <mergeCell ref="F20:F21"/>
    <mergeCell ref="H20:H21"/>
    <mergeCell ref="I20:J21"/>
    <mergeCell ref="K20:K21"/>
    <mergeCell ref="F22:F23"/>
    <mergeCell ref="H22:H23"/>
    <mergeCell ref="I22:J23"/>
    <mergeCell ref="K22:K23"/>
    <mergeCell ref="F26:N26"/>
    <mergeCell ref="J14:N14"/>
    <mergeCell ref="M7:N7"/>
    <mergeCell ref="C9:E9"/>
    <mergeCell ref="J11:N11"/>
    <mergeCell ref="J12:N12"/>
    <mergeCell ref="J13:N13"/>
  </mergeCells>
  <phoneticPr fontId="6"/>
  <printOptions horizontalCentered="1" verticalCentered="1"/>
  <pageMargins left="0.39370078740157483" right="0.39370078740157483" top="1.1811023622047245" bottom="0.39370078740157483" header="0" footer="0"/>
  <pageSetup paperSize="9" scale="9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sheetPr>
  <dimension ref="B1:R62"/>
  <sheetViews>
    <sheetView showZeros="0" view="pageBreakPreview" topLeftCell="A21" zoomScale="130" zoomScaleNormal="100" zoomScaleSheetLayoutView="130" workbookViewId="0">
      <selection activeCell="L50" sqref="L50"/>
    </sheetView>
  </sheetViews>
  <sheetFormatPr defaultColWidth="9.33203125" defaultRowHeight="12"/>
  <cols>
    <col min="1" max="1" width="1.88671875" style="1" customWidth="1"/>
    <col min="2" max="2" width="1.6640625" style="1" customWidth="1"/>
    <col min="3" max="4" width="3.6640625" style="1" customWidth="1"/>
    <col min="5" max="5" width="30.6640625" style="1" customWidth="1"/>
    <col min="6" max="6" width="35.6640625" style="1" customWidth="1"/>
    <col min="7" max="7" width="7.6640625" style="1" customWidth="1"/>
    <col min="8" max="8" width="10.6640625" style="1" customWidth="1"/>
    <col min="9" max="9" width="14.6640625" style="1" customWidth="1"/>
    <col min="10" max="10" width="16.6640625" style="1" customWidth="1"/>
    <col min="11" max="11" width="1.33203125" style="1" customWidth="1"/>
    <col min="12" max="12" width="51.109375" style="1" bestFit="1" customWidth="1"/>
    <col min="13" max="13" width="12.44140625" style="1" customWidth="1"/>
    <col min="14" max="14" width="7.33203125" style="1" customWidth="1"/>
    <col min="15" max="15" width="4.33203125" style="1" bestFit="1" customWidth="1"/>
    <col min="16" max="16384" width="9.33203125" style="1"/>
  </cols>
  <sheetData>
    <row r="1" spans="2:12" ht="9" customHeight="1"/>
    <row r="2" spans="2:12" ht="20" customHeight="1">
      <c r="B2" s="4"/>
      <c r="C2" s="4"/>
      <c r="D2" s="4"/>
      <c r="E2" s="4"/>
      <c r="F2" s="4"/>
      <c r="G2" s="4"/>
      <c r="H2" s="4"/>
      <c r="I2" s="4"/>
      <c r="J2" s="4"/>
      <c r="K2" s="4"/>
      <c r="L2" s="4"/>
    </row>
    <row r="3" spans="2:12" ht="20" customHeight="1">
      <c r="B3" s="4"/>
      <c r="C3" s="4"/>
      <c r="D3" s="4"/>
      <c r="E3" s="4"/>
      <c r="F3" s="4"/>
      <c r="G3" s="4"/>
      <c r="H3" s="4"/>
      <c r="I3" s="4"/>
      <c r="J3" s="4"/>
      <c r="K3" s="4"/>
      <c r="L3" s="4"/>
    </row>
    <row r="4" spans="2:12" ht="20.25" customHeight="1" thickBot="1">
      <c r="B4" s="56" t="s">
        <v>1</v>
      </c>
      <c r="C4" s="5"/>
      <c r="D4" s="6"/>
      <c r="E4" s="4"/>
      <c r="F4" s="4"/>
      <c r="G4" s="4"/>
      <c r="H4" s="4"/>
      <c r="I4" s="4"/>
      <c r="J4" s="4"/>
      <c r="K4" s="4"/>
      <c r="L4" s="4"/>
    </row>
    <row r="5" spans="2:12" ht="17.25" customHeight="1">
      <c r="B5" s="7"/>
      <c r="C5" s="8"/>
      <c r="D5" s="8"/>
      <c r="E5" s="8"/>
      <c r="F5" s="9"/>
      <c r="G5" s="8"/>
      <c r="H5" s="8"/>
      <c r="I5" s="8"/>
      <c r="J5" s="8"/>
      <c r="K5" s="8"/>
      <c r="L5" s="10"/>
    </row>
    <row r="6" spans="2:12" ht="24.75" customHeight="1">
      <c r="B6" s="11"/>
      <c r="C6" s="12"/>
      <c r="D6" s="12"/>
      <c r="E6" s="12"/>
      <c r="F6" s="13" t="str">
        <f>'見積表紙(標準-道路)'!F35:K35</f>
        <v>令和〇年度　国道〇〇号〇〇BP〇〇地区改良その〇〇工事</v>
      </c>
      <c r="G6" s="14"/>
      <c r="H6" s="14"/>
      <c r="I6" s="14"/>
      <c r="J6" s="14"/>
      <c r="K6" s="12"/>
      <c r="L6" s="15"/>
    </row>
    <row r="7" spans="2:12" ht="30" customHeight="1">
      <c r="B7" s="283"/>
      <c r="C7" s="284"/>
      <c r="D7" s="284"/>
      <c r="E7" s="284"/>
      <c r="F7" s="16"/>
      <c r="G7" s="17"/>
      <c r="H7" s="17"/>
      <c r="I7" s="17"/>
      <c r="J7" s="17"/>
      <c r="K7" s="17"/>
      <c r="L7" s="18"/>
    </row>
    <row r="8" spans="2:12" ht="20" customHeight="1">
      <c r="B8" s="273" t="s">
        <v>10</v>
      </c>
      <c r="C8" s="274"/>
      <c r="D8" s="274"/>
      <c r="E8" s="275"/>
      <c r="F8" s="19" t="s">
        <v>3</v>
      </c>
      <c r="G8" s="19" t="s">
        <v>4</v>
      </c>
      <c r="H8" s="19" t="s">
        <v>15</v>
      </c>
      <c r="I8" s="19" t="s">
        <v>6</v>
      </c>
      <c r="J8" s="20" t="s">
        <v>7</v>
      </c>
      <c r="K8" s="50"/>
      <c r="L8" s="44" t="s">
        <v>8</v>
      </c>
    </row>
    <row r="9" spans="2:12" ht="20" customHeight="1">
      <c r="B9" s="21"/>
      <c r="C9" s="22"/>
      <c r="D9" s="22"/>
      <c r="E9" s="22"/>
      <c r="F9" s="23"/>
      <c r="G9" s="23"/>
      <c r="H9" s="23"/>
      <c r="I9" s="23"/>
      <c r="J9" s="61"/>
      <c r="K9" s="51"/>
      <c r="L9" s="45"/>
    </row>
    <row r="10" spans="2:12" ht="20" customHeight="1">
      <c r="B10" s="24"/>
      <c r="C10" s="81" t="s">
        <v>11</v>
      </c>
      <c r="D10" s="82" t="s">
        <v>13</v>
      </c>
      <c r="E10" s="26"/>
      <c r="F10" s="27"/>
      <c r="G10" s="28"/>
      <c r="H10" s="232"/>
      <c r="I10" s="229"/>
      <c r="J10" s="91"/>
      <c r="K10" s="52"/>
      <c r="L10" s="46"/>
    </row>
    <row r="11" spans="2:12" ht="20" customHeight="1">
      <c r="B11" s="24"/>
      <c r="C11" s="42" t="s">
        <v>21</v>
      </c>
      <c r="D11" s="67" t="s">
        <v>14</v>
      </c>
      <c r="E11" s="26"/>
      <c r="F11" s="101"/>
      <c r="G11" s="28" t="s">
        <v>2</v>
      </c>
      <c r="H11" s="232"/>
      <c r="I11" s="229"/>
      <c r="J11" s="91"/>
      <c r="K11" s="52"/>
      <c r="L11" s="46" t="s">
        <v>82</v>
      </c>
    </row>
    <row r="12" spans="2:12" ht="20" customHeight="1">
      <c r="B12" s="24"/>
      <c r="C12" s="42"/>
      <c r="D12" s="57"/>
      <c r="E12" s="26"/>
      <c r="F12" s="27"/>
      <c r="G12" s="29"/>
      <c r="H12" s="232"/>
      <c r="I12" s="229"/>
      <c r="J12" s="91"/>
      <c r="K12" s="52"/>
      <c r="L12" s="46"/>
    </row>
    <row r="13" spans="2:12" ht="20" customHeight="1">
      <c r="B13" s="24"/>
      <c r="C13" s="42" t="s">
        <v>23</v>
      </c>
      <c r="D13" s="67" t="s">
        <v>121</v>
      </c>
      <c r="E13" s="26"/>
      <c r="F13" s="27"/>
      <c r="G13" s="28" t="s">
        <v>2</v>
      </c>
      <c r="H13" s="232"/>
      <c r="I13" s="229"/>
      <c r="J13" s="91"/>
      <c r="K13" s="52"/>
      <c r="L13" s="46" t="s">
        <v>83</v>
      </c>
    </row>
    <row r="14" spans="2:12" ht="20" customHeight="1">
      <c r="B14" s="24"/>
      <c r="C14" s="42"/>
      <c r="D14" s="42"/>
      <c r="E14" s="26"/>
      <c r="F14" s="27"/>
      <c r="G14" s="29"/>
      <c r="H14" s="232"/>
      <c r="I14" s="229"/>
      <c r="J14" s="91"/>
      <c r="K14" s="52"/>
      <c r="L14" s="46"/>
    </row>
    <row r="15" spans="2:12" ht="20" customHeight="1">
      <c r="B15" s="24"/>
      <c r="C15" s="42" t="s">
        <v>42</v>
      </c>
      <c r="D15" s="67" t="s">
        <v>166</v>
      </c>
      <c r="E15" s="26"/>
      <c r="F15" s="27"/>
      <c r="G15" s="28" t="s">
        <v>2</v>
      </c>
      <c r="H15" s="232"/>
      <c r="I15" s="229"/>
      <c r="J15" s="91"/>
      <c r="K15" s="52"/>
      <c r="L15" s="46"/>
    </row>
    <row r="16" spans="2:12" ht="20" customHeight="1">
      <c r="B16" s="24"/>
      <c r="C16" s="42"/>
      <c r="D16" s="42" t="s">
        <v>24</v>
      </c>
      <c r="E16" s="26" t="s">
        <v>52</v>
      </c>
      <c r="F16" s="27" t="s">
        <v>114</v>
      </c>
      <c r="G16" s="29" t="s">
        <v>0</v>
      </c>
      <c r="H16" s="232"/>
      <c r="I16" s="229"/>
      <c r="J16" s="91"/>
      <c r="K16" s="52"/>
      <c r="L16" s="46" t="s">
        <v>84</v>
      </c>
    </row>
    <row r="17" spans="2:18" ht="20" customHeight="1">
      <c r="B17" s="24"/>
      <c r="C17" s="42"/>
      <c r="D17" s="42"/>
      <c r="E17" s="26"/>
      <c r="F17" s="27" t="s">
        <v>116</v>
      </c>
      <c r="G17" s="29" t="s">
        <v>0</v>
      </c>
      <c r="H17" s="232"/>
      <c r="I17" s="229"/>
      <c r="J17" s="91"/>
      <c r="K17" s="52"/>
      <c r="L17" s="46" t="s">
        <v>85</v>
      </c>
      <c r="M17" s="276"/>
      <c r="N17" s="285"/>
    </row>
    <row r="18" spans="2:18" ht="20" customHeight="1">
      <c r="B18" s="24"/>
      <c r="C18" s="42"/>
      <c r="D18" s="25"/>
      <c r="E18" s="26"/>
      <c r="F18" s="226" t="s">
        <v>162</v>
      </c>
      <c r="G18" s="29" t="s">
        <v>0</v>
      </c>
      <c r="H18" s="232"/>
      <c r="I18" s="229"/>
      <c r="J18" s="91"/>
      <c r="K18" s="52"/>
      <c r="L18" s="46" t="s">
        <v>86</v>
      </c>
      <c r="M18" s="271"/>
      <c r="N18" s="272"/>
      <c r="O18" s="272"/>
      <c r="P18" s="272"/>
      <c r="Q18" s="272"/>
      <c r="R18" s="272"/>
    </row>
    <row r="19" spans="2:18" ht="20" customHeight="1">
      <c r="B19" s="24"/>
      <c r="C19" s="42"/>
      <c r="D19" s="42" t="s">
        <v>26</v>
      </c>
      <c r="E19" s="26" t="s">
        <v>44</v>
      </c>
      <c r="F19" s="27" t="s">
        <v>118</v>
      </c>
      <c r="G19" s="29" t="s">
        <v>0</v>
      </c>
      <c r="H19" s="232"/>
      <c r="I19" s="229"/>
      <c r="J19" s="91"/>
      <c r="K19" s="52"/>
      <c r="L19" s="46" t="s">
        <v>87</v>
      </c>
    </row>
    <row r="20" spans="2:18" ht="20" customHeight="1">
      <c r="B20" s="24"/>
      <c r="C20" s="42"/>
      <c r="D20" s="42" t="s">
        <v>45</v>
      </c>
      <c r="E20" s="26" t="s">
        <v>46</v>
      </c>
      <c r="F20" s="27" t="s">
        <v>119</v>
      </c>
      <c r="G20" s="29" t="s">
        <v>0</v>
      </c>
      <c r="H20" s="232"/>
      <c r="I20" s="229"/>
      <c r="J20" s="91"/>
      <c r="K20" s="52"/>
      <c r="L20" s="46" t="s">
        <v>88</v>
      </c>
    </row>
    <row r="21" spans="2:18" ht="20" customHeight="1">
      <c r="B21" s="24"/>
      <c r="C21" s="42"/>
      <c r="D21" s="42"/>
      <c r="E21" s="26"/>
      <c r="F21" s="27"/>
      <c r="G21" s="29"/>
      <c r="H21" s="232"/>
      <c r="I21" s="229"/>
      <c r="J21" s="91"/>
      <c r="K21" s="52"/>
      <c r="L21" s="46"/>
    </row>
    <row r="22" spans="2:18" ht="20" customHeight="1">
      <c r="B22" s="30"/>
      <c r="C22" s="42" t="s">
        <v>43</v>
      </c>
      <c r="D22" s="67" t="s">
        <v>122</v>
      </c>
      <c r="E22" s="26"/>
      <c r="F22" s="27"/>
      <c r="G22" s="29"/>
      <c r="H22" s="240"/>
      <c r="I22" s="241"/>
      <c r="J22" s="91"/>
      <c r="K22" s="53"/>
      <c r="L22" s="58"/>
      <c r="M22" s="246"/>
      <c r="N22" s="247"/>
      <c r="O22" s="3"/>
      <c r="P22" s="3"/>
      <c r="Q22" s="3"/>
      <c r="R22" s="3"/>
    </row>
    <row r="23" spans="2:18" ht="20" customHeight="1">
      <c r="B23" s="24"/>
      <c r="C23" s="42"/>
      <c r="D23" s="42" t="s">
        <v>24</v>
      </c>
      <c r="E23" s="221" t="s">
        <v>170</v>
      </c>
      <c r="F23" s="27"/>
      <c r="G23" s="29" t="s">
        <v>0</v>
      </c>
      <c r="H23" s="232"/>
      <c r="I23" s="230"/>
      <c r="J23" s="94"/>
      <c r="K23" s="52"/>
      <c r="L23" s="46" t="s">
        <v>89</v>
      </c>
      <c r="M23" s="269"/>
      <c r="N23" s="270"/>
    </row>
    <row r="24" spans="2:18" ht="20" customHeight="1">
      <c r="B24" s="24"/>
      <c r="C24" s="42"/>
      <c r="D24" s="25"/>
      <c r="E24" s="26"/>
      <c r="F24" s="68"/>
      <c r="G24" s="29"/>
      <c r="H24" s="235"/>
      <c r="I24" s="242"/>
      <c r="J24" s="91"/>
      <c r="K24" s="52"/>
      <c r="L24" s="60"/>
    </row>
    <row r="25" spans="2:18" ht="20" customHeight="1">
      <c r="B25" s="24"/>
      <c r="C25" s="42" t="s">
        <v>47</v>
      </c>
      <c r="D25" s="67" t="s">
        <v>16</v>
      </c>
      <c r="E25" s="26"/>
      <c r="F25" s="27"/>
      <c r="G25" s="29"/>
      <c r="H25" s="235"/>
      <c r="I25" s="230"/>
      <c r="J25" s="91"/>
      <c r="K25" s="52"/>
      <c r="L25" s="59"/>
      <c r="M25" s="246"/>
      <c r="N25" s="247"/>
      <c r="O25" s="3"/>
      <c r="P25" s="3"/>
      <c r="Q25" s="3"/>
      <c r="R25" s="3"/>
    </row>
    <row r="26" spans="2:18" ht="20" customHeight="1">
      <c r="B26" s="24"/>
      <c r="C26" s="42"/>
      <c r="D26" s="42" t="s">
        <v>24</v>
      </c>
      <c r="E26" s="26" t="s">
        <v>49</v>
      </c>
      <c r="F26" s="248" t="s">
        <v>169</v>
      </c>
      <c r="G26" s="29" t="s">
        <v>0</v>
      </c>
      <c r="H26" s="232"/>
      <c r="I26" s="229"/>
      <c r="J26" s="91"/>
      <c r="K26" s="53"/>
      <c r="L26" s="46" t="s">
        <v>90</v>
      </c>
      <c r="M26" s="246"/>
      <c r="N26" s="247"/>
      <c r="O26" s="3"/>
      <c r="P26" s="3"/>
      <c r="Q26" s="3"/>
      <c r="R26" s="3"/>
    </row>
    <row r="27" spans="2:18" ht="20" customHeight="1">
      <c r="B27" s="24"/>
      <c r="C27" s="42"/>
      <c r="D27" s="42"/>
      <c r="E27" s="26"/>
      <c r="F27" s="27"/>
      <c r="G27" s="29"/>
      <c r="H27" s="232"/>
      <c r="I27" s="229"/>
      <c r="J27" s="91"/>
      <c r="K27" s="52"/>
      <c r="L27" s="47"/>
    </row>
    <row r="28" spans="2:18" ht="20" customHeight="1">
      <c r="B28" s="24"/>
      <c r="C28" s="42"/>
      <c r="D28" s="67"/>
      <c r="E28" s="26"/>
      <c r="F28" s="29" t="s">
        <v>167</v>
      </c>
      <c r="G28" s="29"/>
      <c r="H28" s="232"/>
      <c r="I28" s="229"/>
      <c r="J28" s="91"/>
      <c r="K28" s="52"/>
      <c r="L28" s="46"/>
    </row>
    <row r="29" spans="2:18" ht="20" customHeight="1">
      <c r="B29" s="201"/>
      <c r="C29" s="42"/>
      <c r="D29" s="42"/>
      <c r="E29" s="26"/>
      <c r="F29" s="101"/>
      <c r="G29" s="29"/>
      <c r="H29" s="240"/>
      <c r="I29" s="241"/>
      <c r="J29" s="92"/>
      <c r="K29" s="53"/>
      <c r="L29" s="202"/>
      <c r="M29" s="246"/>
      <c r="N29" s="247"/>
      <c r="O29" s="3"/>
      <c r="P29" s="3"/>
      <c r="Q29" s="3"/>
      <c r="R29" s="3"/>
    </row>
    <row r="30" spans="2:18" ht="20" customHeight="1" thickBot="1">
      <c r="B30" s="87"/>
      <c r="C30" s="81"/>
      <c r="D30" s="84"/>
      <c r="E30" s="26"/>
      <c r="F30" s="29"/>
      <c r="G30" s="29"/>
      <c r="H30" s="243"/>
      <c r="I30" s="231"/>
      <c r="J30" s="93"/>
      <c r="K30" s="88"/>
      <c r="L30" s="89"/>
      <c r="M30" s="269"/>
      <c r="N30" s="281"/>
      <c r="O30" s="282"/>
      <c r="P30" s="281"/>
      <c r="Q30" s="282"/>
      <c r="R30" s="281"/>
    </row>
    <row r="31" spans="2:18" s="2" customFormat="1" ht="17.5">
      <c r="B31" s="266" t="s">
        <v>20</v>
      </c>
      <c r="C31" s="267"/>
      <c r="D31" s="268"/>
      <c r="E31" s="268"/>
      <c r="F31" s="268"/>
      <c r="G31" s="268"/>
      <c r="H31" s="268"/>
      <c r="I31" s="268"/>
      <c r="J31" s="268"/>
      <c r="K31" s="268"/>
      <c r="L31" s="268"/>
    </row>
    <row r="32" spans="2:18" s="2" customFormat="1" ht="17.5">
      <c r="B32" s="75"/>
      <c r="C32" s="76"/>
      <c r="D32" s="77"/>
      <c r="E32" s="77"/>
      <c r="F32" s="77"/>
      <c r="G32" s="77"/>
      <c r="H32" s="77"/>
      <c r="I32" s="77"/>
      <c r="J32" s="77"/>
      <c r="K32" s="77"/>
      <c r="L32" s="77"/>
    </row>
    <row r="33" spans="2:18" s="2" customFormat="1" ht="18" thickBot="1">
      <c r="B33" s="72"/>
      <c r="C33" s="73"/>
      <c r="D33" s="74"/>
      <c r="E33" s="74"/>
      <c r="F33" s="74"/>
      <c r="G33" s="74"/>
      <c r="H33" s="74"/>
      <c r="I33" s="74"/>
      <c r="J33" s="74"/>
      <c r="K33" s="74"/>
      <c r="L33" s="74"/>
    </row>
    <row r="34" spans="2:18" ht="20.25" customHeight="1">
      <c r="B34" s="65" t="s">
        <v>1</v>
      </c>
      <c r="C34" s="62"/>
      <c r="D34" s="63"/>
      <c r="E34" s="64"/>
      <c r="F34" s="64"/>
      <c r="G34" s="64"/>
      <c r="H34" s="64"/>
      <c r="I34" s="64"/>
      <c r="J34" s="64"/>
      <c r="K34" s="64"/>
      <c r="L34" s="66"/>
    </row>
    <row r="35" spans="2:18" ht="20" customHeight="1">
      <c r="B35" s="273" t="s">
        <v>10</v>
      </c>
      <c r="C35" s="274"/>
      <c r="D35" s="274"/>
      <c r="E35" s="275"/>
      <c r="F35" s="19" t="s">
        <v>3</v>
      </c>
      <c r="G35" s="19" t="s">
        <v>4</v>
      </c>
      <c r="H35" s="19" t="s">
        <v>5</v>
      </c>
      <c r="I35" s="19" t="s">
        <v>6</v>
      </c>
      <c r="J35" s="20" t="s">
        <v>7</v>
      </c>
      <c r="K35" s="50"/>
      <c r="L35" s="44" t="s">
        <v>8</v>
      </c>
    </row>
    <row r="36" spans="2:18" ht="20" customHeight="1">
      <c r="B36" s="24"/>
      <c r="C36" s="81" t="s">
        <v>12</v>
      </c>
      <c r="D36" s="82" t="s">
        <v>17</v>
      </c>
      <c r="E36" s="26"/>
      <c r="F36" s="80"/>
      <c r="G36" s="29"/>
      <c r="H36" s="232"/>
      <c r="I36" s="229"/>
      <c r="J36" s="91"/>
      <c r="K36" s="52"/>
      <c r="L36" s="46"/>
    </row>
    <row r="37" spans="2:18" ht="20" customHeight="1">
      <c r="B37" s="24"/>
      <c r="C37" s="90" t="s">
        <v>21</v>
      </c>
      <c r="D37" s="67" t="s">
        <v>48</v>
      </c>
      <c r="E37" s="26"/>
      <c r="F37" s="27" t="s">
        <v>18</v>
      </c>
      <c r="G37" s="29" t="s">
        <v>0</v>
      </c>
      <c r="H37" s="232"/>
      <c r="I37" s="229"/>
      <c r="J37" s="91"/>
      <c r="K37" s="52"/>
      <c r="L37" s="46" t="s">
        <v>120</v>
      </c>
    </row>
    <row r="38" spans="2:18" ht="20" customHeight="1">
      <c r="B38" s="24"/>
      <c r="C38" s="90" t="s">
        <v>22</v>
      </c>
      <c r="D38" s="25" t="s">
        <v>163</v>
      </c>
      <c r="E38" s="26"/>
      <c r="F38" s="80" t="s">
        <v>164</v>
      </c>
      <c r="G38" s="29" t="s">
        <v>0</v>
      </c>
      <c r="H38" s="232"/>
      <c r="I38" s="241"/>
      <c r="J38" s="91"/>
      <c r="K38" s="53"/>
      <c r="L38" s="58"/>
    </row>
    <row r="39" spans="2:18" ht="20" customHeight="1">
      <c r="B39" s="24"/>
      <c r="C39" s="42"/>
      <c r="D39" s="25"/>
      <c r="E39" s="26"/>
      <c r="F39" s="80"/>
      <c r="G39" s="29"/>
      <c r="H39" s="233"/>
      <c r="I39" s="234"/>
      <c r="J39" s="228"/>
      <c r="K39" s="52"/>
      <c r="L39" s="46"/>
    </row>
    <row r="40" spans="2:18" ht="20" customHeight="1">
      <c r="B40" s="24"/>
      <c r="C40" s="81"/>
      <c r="D40" s="82"/>
      <c r="E40" s="26"/>
      <c r="F40" s="29" t="s">
        <v>51</v>
      </c>
      <c r="G40" s="29"/>
      <c r="H40" s="232"/>
      <c r="I40" s="229"/>
      <c r="J40" s="91"/>
      <c r="K40" s="52"/>
      <c r="L40" s="46"/>
    </row>
    <row r="41" spans="2:18" ht="20" customHeight="1">
      <c r="B41" s="24"/>
      <c r="C41" s="81"/>
      <c r="D41" s="84"/>
      <c r="E41" s="26"/>
      <c r="F41" s="29"/>
      <c r="G41" s="29"/>
      <c r="H41" s="232"/>
      <c r="I41" s="229"/>
      <c r="J41" s="94"/>
      <c r="K41" s="52"/>
      <c r="L41" s="46"/>
    </row>
    <row r="42" spans="2:18" ht="20" customHeight="1">
      <c r="B42" s="24"/>
      <c r="C42" s="81" t="s">
        <v>19</v>
      </c>
      <c r="D42" s="86" t="s">
        <v>157</v>
      </c>
      <c r="E42" s="26"/>
      <c r="F42" s="27"/>
      <c r="G42" s="29"/>
      <c r="H42" s="232"/>
      <c r="I42" s="229"/>
      <c r="J42" s="94"/>
      <c r="K42" s="52"/>
      <c r="L42" s="46"/>
      <c r="M42" s="219"/>
      <c r="N42" s="220"/>
      <c r="O42" s="3"/>
      <c r="P42" s="3"/>
      <c r="Q42" s="3"/>
      <c r="R42" s="3"/>
    </row>
    <row r="43" spans="2:18" ht="20" customHeight="1">
      <c r="B43" s="24"/>
      <c r="C43" s="81"/>
      <c r="D43" s="86"/>
      <c r="E43" s="26"/>
      <c r="F43" s="27"/>
      <c r="G43" s="29"/>
      <c r="H43" s="232"/>
      <c r="I43" s="229"/>
      <c r="J43" s="94"/>
      <c r="K43" s="52"/>
      <c r="L43" s="46"/>
    </row>
    <row r="44" spans="2:18" ht="20" customHeight="1">
      <c r="B44" s="30"/>
      <c r="C44" s="42"/>
      <c r="D44" s="26"/>
      <c r="E44" s="26"/>
      <c r="F44" s="27"/>
      <c r="G44" s="29"/>
      <c r="H44" s="232"/>
      <c r="I44" s="229"/>
      <c r="J44" s="94"/>
      <c r="K44" s="52"/>
      <c r="L44" s="46"/>
      <c r="M44" s="219"/>
      <c r="N44" s="220"/>
      <c r="O44" s="3"/>
      <c r="P44" s="3"/>
      <c r="Q44" s="3"/>
      <c r="R44" s="3"/>
    </row>
    <row r="45" spans="2:18" ht="20" customHeight="1">
      <c r="B45" s="24"/>
      <c r="C45" s="69"/>
      <c r="D45" s="70"/>
      <c r="E45" s="31"/>
      <c r="F45" s="32"/>
      <c r="G45" s="33"/>
      <c r="H45" s="244"/>
      <c r="I45" s="245"/>
      <c r="J45" s="95"/>
      <c r="K45" s="53"/>
      <c r="L45" s="71"/>
    </row>
    <row r="46" spans="2:18" ht="20" customHeight="1">
      <c r="B46" s="24"/>
      <c r="C46" s="85"/>
      <c r="D46" s="86"/>
      <c r="E46" s="31"/>
      <c r="F46" s="27"/>
      <c r="G46" s="29"/>
      <c r="H46" s="232"/>
      <c r="I46" s="229"/>
      <c r="J46" s="94"/>
      <c r="K46" s="52"/>
      <c r="L46" s="46"/>
    </row>
    <row r="47" spans="2:18" ht="20" customHeight="1">
      <c r="B47" s="24"/>
      <c r="C47" s="42"/>
      <c r="D47" s="42"/>
      <c r="E47" s="26"/>
      <c r="F47" s="27"/>
      <c r="G47" s="29"/>
      <c r="H47" s="232"/>
      <c r="I47" s="229"/>
      <c r="J47" s="94"/>
      <c r="K47" s="52"/>
      <c r="L47" s="46"/>
    </row>
    <row r="48" spans="2:18" ht="20" customHeight="1">
      <c r="B48" s="24"/>
      <c r="C48" s="85"/>
      <c r="D48" s="86"/>
      <c r="E48" s="31"/>
      <c r="F48" s="32"/>
      <c r="G48" s="33"/>
      <c r="H48" s="244"/>
      <c r="I48" s="229"/>
      <c r="J48" s="91"/>
      <c r="K48" s="52"/>
      <c r="L48" s="46"/>
      <c r="M48" s="219"/>
      <c r="N48" s="220"/>
      <c r="O48" s="3"/>
      <c r="P48" s="3"/>
      <c r="Q48" s="3"/>
      <c r="R48" s="3"/>
    </row>
    <row r="49" spans="2:18" ht="20" customHeight="1">
      <c r="B49" s="102"/>
      <c r="C49" s="42"/>
      <c r="D49" s="67"/>
      <c r="E49" s="26"/>
      <c r="F49" s="27"/>
      <c r="G49" s="29"/>
      <c r="H49" s="232"/>
      <c r="I49" s="229"/>
      <c r="J49" s="91"/>
      <c r="K49" s="52"/>
      <c r="L49" s="46"/>
    </row>
    <row r="50" spans="2:18" ht="20" customHeight="1">
      <c r="B50" s="24"/>
      <c r="C50" s="90"/>
      <c r="D50" s="67"/>
      <c r="E50" s="26"/>
      <c r="F50" s="27"/>
      <c r="G50" s="29"/>
      <c r="H50" s="232"/>
      <c r="I50" s="229"/>
      <c r="J50" s="91"/>
      <c r="K50" s="52"/>
      <c r="L50" s="46"/>
    </row>
    <row r="51" spans="2:18" ht="20" customHeight="1">
      <c r="B51" s="24"/>
      <c r="C51" s="90"/>
      <c r="D51" s="70"/>
      <c r="E51" s="83"/>
      <c r="F51" s="32"/>
      <c r="G51" s="29"/>
      <c r="H51" s="232"/>
      <c r="I51" s="229"/>
      <c r="J51" s="91"/>
      <c r="K51" s="52"/>
      <c r="L51" s="46"/>
    </row>
    <row r="52" spans="2:18" ht="20" customHeight="1">
      <c r="B52" s="24"/>
      <c r="C52" s="42"/>
      <c r="D52" s="42"/>
      <c r="E52" s="26"/>
      <c r="F52" s="27"/>
      <c r="G52" s="29"/>
      <c r="H52" s="232"/>
      <c r="I52" s="229"/>
      <c r="J52" s="91"/>
      <c r="K52" s="52"/>
      <c r="L52" s="46"/>
    </row>
    <row r="53" spans="2:18" ht="20" customHeight="1">
      <c r="B53" s="24"/>
      <c r="C53" s="42"/>
      <c r="D53" s="25"/>
      <c r="E53" s="26"/>
      <c r="F53" s="68"/>
      <c r="G53" s="29"/>
      <c r="H53" s="232"/>
      <c r="I53" s="229"/>
      <c r="J53" s="92"/>
      <c r="K53" s="52"/>
      <c r="L53" s="46"/>
      <c r="M53" s="276"/>
      <c r="N53" s="277"/>
    </row>
    <row r="54" spans="2:18" ht="20" customHeight="1">
      <c r="B54" s="24"/>
      <c r="C54" s="42"/>
      <c r="D54" s="67"/>
      <c r="E54" s="26"/>
      <c r="F54" s="27"/>
      <c r="G54" s="29"/>
      <c r="H54" s="232"/>
      <c r="I54" s="229"/>
      <c r="J54" s="91"/>
      <c r="K54" s="52"/>
      <c r="L54" s="46"/>
    </row>
    <row r="55" spans="2:18" ht="20" customHeight="1">
      <c r="B55" s="24"/>
      <c r="C55" s="42"/>
      <c r="D55" s="42"/>
      <c r="E55" s="26"/>
      <c r="F55" s="98"/>
      <c r="G55" s="29"/>
      <c r="H55" s="232"/>
      <c r="I55" s="230"/>
      <c r="J55" s="91"/>
      <c r="K55" s="52"/>
      <c r="L55" s="46"/>
      <c r="M55" s="269"/>
      <c r="N55" s="270"/>
    </row>
    <row r="56" spans="2:18" ht="20" customHeight="1">
      <c r="B56" s="24"/>
      <c r="C56" s="42"/>
      <c r="D56" s="25"/>
      <c r="E56" s="26"/>
      <c r="F56" s="68"/>
      <c r="G56" s="29"/>
      <c r="H56" s="232"/>
      <c r="I56" s="229"/>
      <c r="J56" s="91"/>
      <c r="K56" s="52"/>
      <c r="L56" s="46"/>
    </row>
    <row r="57" spans="2:18" ht="20" customHeight="1">
      <c r="B57" s="24"/>
      <c r="C57" s="81"/>
      <c r="D57" s="84"/>
      <c r="E57" s="26"/>
      <c r="F57" s="29"/>
      <c r="G57" s="29"/>
      <c r="H57" s="232"/>
      <c r="I57" s="229"/>
      <c r="J57" s="94"/>
      <c r="K57" s="52"/>
      <c r="L57" s="46"/>
    </row>
    <row r="58" spans="2:18" ht="20" customHeight="1">
      <c r="B58" s="24"/>
      <c r="C58" s="42"/>
      <c r="D58" s="42"/>
      <c r="E58" s="26"/>
      <c r="F58" s="27"/>
      <c r="G58" s="29"/>
      <c r="H58" s="232"/>
      <c r="I58" s="229"/>
      <c r="J58" s="94"/>
      <c r="K58" s="52"/>
      <c r="L58" s="46"/>
      <c r="M58" s="219"/>
      <c r="N58" s="220"/>
      <c r="O58" s="3"/>
      <c r="P58" s="3"/>
      <c r="Q58" s="3"/>
      <c r="R58" s="3"/>
    </row>
    <row r="59" spans="2:18" ht="20" customHeight="1">
      <c r="B59" s="24"/>
      <c r="C59" s="42"/>
      <c r="D59" s="42"/>
      <c r="E59" s="26"/>
      <c r="F59" s="27"/>
      <c r="G59" s="29"/>
      <c r="H59" s="232"/>
      <c r="I59" s="229"/>
      <c r="J59" s="91"/>
      <c r="K59" s="52"/>
      <c r="L59" s="46"/>
    </row>
    <row r="60" spans="2:18" ht="20" customHeight="1">
      <c r="B60" s="34"/>
      <c r="C60" s="43"/>
      <c r="D60" s="43"/>
      <c r="E60" s="35"/>
      <c r="F60" s="36"/>
      <c r="G60" s="37"/>
      <c r="H60" s="236"/>
      <c r="I60" s="237"/>
      <c r="J60" s="96"/>
      <c r="K60" s="54"/>
      <c r="L60" s="48"/>
      <c r="M60" s="271"/>
      <c r="N60" s="272"/>
      <c r="O60" s="272"/>
      <c r="P60" s="272"/>
      <c r="Q60" s="272"/>
      <c r="R60" s="272"/>
    </row>
    <row r="61" spans="2:18" ht="20" customHeight="1" thickBot="1">
      <c r="B61" s="278" t="s">
        <v>9</v>
      </c>
      <c r="C61" s="279"/>
      <c r="D61" s="279"/>
      <c r="E61" s="280"/>
      <c r="F61" s="38"/>
      <c r="G61" s="39"/>
      <c r="H61" s="40"/>
      <c r="I61" s="41"/>
      <c r="J61" s="97"/>
      <c r="K61" s="55"/>
      <c r="L61" s="49"/>
      <c r="M61" s="269"/>
      <c r="N61" s="281"/>
      <c r="O61" s="282"/>
      <c r="P61" s="281"/>
      <c r="Q61" s="282"/>
      <c r="R61" s="281"/>
    </row>
    <row r="62" spans="2:18" s="2" customFormat="1" ht="17.5">
      <c r="B62" s="266" t="s">
        <v>20</v>
      </c>
      <c r="C62" s="267"/>
      <c r="D62" s="268"/>
      <c r="E62" s="268"/>
      <c r="F62" s="268"/>
      <c r="G62" s="268"/>
      <c r="H62" s="268"/>
      <c r="I62" s="268"/>
      <c r="J62" s="268"/>
      <c r="K62" s="268"/>
      <c r="L62" s="268"/>
    </row>
  </sheetData>
  <mergeCells count="22">
    <mergeCell ref="B31:L31"/>
    <mergeCell ref="B62:L62"/>
    <mergeCell ref="M53:N53"/>
    <mergeCell ref="M55:N55"/>
    <mergeCell ref="M60:N60"/>
    <mergeCell ref="B35:E35"/>
    <mergeCell ref="O60:P60"/>
    <mergeCell ref="Q60:R60"/>
    <mergeCell ref="B61:E61"/>
    <mergeCell ref="M61:N61"/>
    <mergeCell ref="O61:P61"/>
    <mergeCell ref="Q61:R61"/>
    <mergeCell ref="B7:E7"/>
    <mergeCell ref="B8:E8"/>
    <mergeCell ref="M30:N30"/>
    <mergeCell ref="O30:P30"/>
    <mergeCell ref="Q30:R30"/>
    <mergeCell ref="M17:N17"/>
    <mergeCell ref="M18:N18"/>
    <mergeCell ref="O18:P18"/>
    <mergeCell ref="Q18:R18"/>
    <mergeCell ref="M23:N23"/>
  </mergeCells>
  <phoneticPr fontId="6"/>
  <printOptions horizontalCentered="1"/>
  <pageMargins left="0.39370078740157483" right="0.39370078740157483" top="0.19685039370078741" bottom="0.19685039370078741" header="0" footer="0"/>
  <pageSetup paperSize="9" scale="96" orientation="landscape" r:id="rId1"/>
  <headerFooter alignWithMargins="0"/>
  <rowBreaks count="2" manualBreakCount="2">
    <brk id="31" min="1" max="11" man="1"/>
    <brk id="62" min="1"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sheetPr>
  <dimension ref="A1:AD280"/>
  <sheetViews>
    <sheetView showZeros="0" view="pageBreakPreview" topLeftCell="A242" zoomScale="70" zoomScaleNormal="130" zoomScaleSheetLayoutView="70" workbookViewId="0">
      <selection activeCell="S27" sqref="S27:T27"/>
    </sheetView>
  </sheetViews>
  <sheetFormatPr defaultColWidth="4.88671875" defaultRowHeight="11"/>
  <cols>
    <col min="1" max="2" width="1.88671875" style="103" customWidth="1"/>
    <col min="3" max="3" width="1.33203125" style="103" customWidth="1"/>
    <col min="4" max="4" width="4" style="103" bestFit="1" customWidth="1"/>
    <col min="5" max="5" width="5.109375" style="103" customWidth="1"/>
    <col min="6" max="6" width="18.6640625" style="103" customWidth="1"/>
    <col min="7" max="7" width="6.6640625" style="103" customWidth="1"/>
    <col min="8" max="9" width="10.6640625" style="103" customWidth="1"/>
    <col min="10" max="16" width="10.88671875" style="103" customWidth="1"/>
    <col min="17" max="17" width="8.6640625" style="103" customWidth="1"/>
    <col min="18" max="18" width="14.6640625" style="103" customWidth="1"/>
    <col min="19" max="19" width="1.88671875" style="103" customWidth="1"/>
    <col min="20" max="20" width="24.6640625" style="104" customWidth="1"/>
    <col min="21" max="21" width="1.88671875" style="103" customWidth="1"/>
    <col min="22" max="22" width="4.88671875" style="103"/>
    <col min="23" max="29" width="10.88671875" style="103" customWidth="1"/>
    <col min="30" max="16384" width="4.88671875" style="103"/>
  </cols>
  <sheetData>
    <row r="1" spans="1:29" ht="7.5" customHeight="1"/>
    <row r="2" spans="1:29" ht="18" customHeight="1" thickBot="1">
      <c r="C2" s="288" t="s">
        <v>53</v>
      </c>
      <c r="D2" s="288"/>
      <c r="E2" s="288"/>
      <c r="F2" s="288"/>
      <c r="G2" s="288"/>
      <c r="H2" s="288"/>
      <c r="I2" s="288"/>
      <c r="J2" s="288"/>
      <c r="K2" s="288"/>
      <c r="L2" s="288"/>
      <c r="M2" s="288"/>
      <c r="N2" s="288"/>
      <c r="O2" s="288"/>
      <c r="P2" s="288"/>
      <c r="Q2" s="288"/>
      <c r="R2" s="288"/>
      <c r="S2" s="105"/>
      <c r="T2" s="106"/>
      <c r="W2" s="103" t="s">
        <v>174</v>
      </c>
    </row>
    <row r="3" spans="1:29" ht="18" customHeight="1">
      <c r="A3" s="107"/>
      <c r="B3" s="107"/>
      <c r="C3" s="298" t="s">
        <v>129</v>
      </c>
      <c r="D3" s="299"/>
      <c r="E3" s="299"/>
      <c r="F3" s="300"/>
      <c r="G3" s="296" t="s">
        <v>125</v>
      </c>
      <c r="H3" s="296" t="s">
        <v>126</v>
      </c>
      <c r="I3" s="209" t="s">
        <v>127</v>
      </c>
      <c r="J3" s="109" t="s">
        <v>54</v>
      </c>
      <c r="K3" s="109" t="s">
        <v>55</v>
      </c>
      <c r="L3" s="109" t="s">
        <v>56</v>
      </c>
      <c r="M3" s="109" t="s">
        <v>57</v>
      </c>
      <c r="N3" s="109" t="s">
        <v>58</v>
      </c>
      <c r="O3" s="109" t="s">
        <v>59</v>
      </c>
      <c r="P3" s="110" t="s">
        <v>60</v>
      </c>
      <c r="Q3" s="289" t="s">
        <v>61</v>
      </c>
      <c r="R3" s="290"/>
      <c r="S3" s="108"/>
      <c r="T3" s="291" t="s">
        <v>62</v>
      </c>
      <c r="W3" s="111" t="s">
        <v>54</v>
      </c>
      <c r="X3" s="111" t="s">
        <v>55</v>
      </c>
      <c r="Y3" s="111" t="s">
        <v>56</v>
      </c>
      <c r="Z3" s="111" t="s">
        <v>57</v>
      </c>
      <c r="AA3" s="111" t="s">
        <v>58</v>
      </c>
      <c r="AB3" s="111" t="s">
        <v>59</v>
      </c>
      <c r="AC3" s="111" t="s">
        <v>60</v>
      </c>
    </row>
    <row r="4" spans="1:29" ht="18" customHeight="1">
      <c r="A4" s="107"/>
      <c r="B4" s="107"/>
      <c r="C4" s="301"/>
      <c r="D4" s="302"/>
      <c r="E4" s="302"/>
      <c r="F4" s="303"/>
      <c r="G4" s="297"/>
      <c r="H4" s="297"/>
      <c r="I4" s="210" t="s">
        <v>128</v>
      </c>
      <c r="J4" s="113">
        <f>$W$4</f>
        <v>88600</v>
      </c>
      <c r="K4" s="113">
        <f>$X$4</f>
        <v>77500</v>
      </c>
      <c r="L4" s="113">
        <f>$Y$4</f>
        <v>66900</v>
      </c>
      <c r="M4" s="113">
        <f>$Z$4</f>
        <v>59600</v>
      </c>
      <c r="N4" s="113">
        <f>$AA$4</f>
        <v>48500</v>
      </c>
      <c r="O4" s="113">
        <f>$AB$4</f>
        <v>40300</v>
      </c>
      <c r="P4" s="114">
        <f>$AC$4</f>
        <v>36100</v>
      </c>
      <c r="Q4" s="115" t="s">
        <v>63</v>
      </c>
      <c r="R4" s="116" t="s">
        <v>64</v>
      </c>
      <c r="S4" s="117"/>
      <c r="T4" s="292"/>
      <c r="W4" s="118">
        <v>88600</v>
      </c>
      <c r="X4" s="118">
        <v>77500</v>
      </c>
      <c r="Y4" s="118">
        <v>66900</v>
      </c>
      <c r="Z4" s="118">
        <v>59600</v>
      </c>
      <c r="AA4" s="118">
        <v>48500</v>
      </c>
      <c r="AB4" s="118">
        <v>40300</v>
      </c>
      <c r="AC4" s="118">
        <v>36100</v>
      </c>
    </row>
    <row r="5" spans="1:29" ht="18" customHeight="1">
      <c r="A5" s="107"/>
      <c r="B5" s="107"/>
      <c r="C5" s="119"/>
      <c r="D5" s="120" t="s">
        <v>14</v>
      </c>
      <c r="E5" s="120"/>
      <c r="F5" s="121"/>
      <c r="G5" s="211" t="s">
        <v>130</v>
      </c>
      <c r="H5" s="204"/>
      <c r="I5" s="204"/>
      <c r="J5" s="123"/>
      <c r="K5" s="123"/>
      <c r="L5" s="123"/>
      <c r="M5" s="123"/>
      <c r="N5" s="123"/>
      <c r="O5" s="123"/>
      <c r="P5" s="124"/>
      <c r="Q5" s="125"/>
      <c r="R5" s="126"/>
      <c r="S5" s="127"/>
      <c r="T5" s="203" t="s">
        <v>173</v>
      </c>
    </row>
    <row r="6" spans="1:29" ht="18" customHeight="1">
      <c r="A6" s="107"/>
      <c r="B6" s="107"/>
      <c r="C6" s="119"/>
      <c r="D6" s="129"/>
      <c r="E6" s="120"/>
      <c r="F6" s="130"/>
      <c r="G6" s="205"/>
      <c r="H6" s="205"/>
      <c r="I6" s="205"/>
      <c r="J6" s="123"/>
      <c r="K6" s="123"/>
      <c r="L6" s="123"/>
      <c r="M6" s="123"/>
      <c r="N6" s="123"/>
      <c r="O6" s="123"/>
      <c r="P6" s="124"/>
      <c r="Q6" s="125"/>
      <c r="R6" s="126"/>
      <c r="S6" s="127"/>
      <c r="T6" s="128"/>
    </row>
    <row r="7" spans="1:29" s="139" customFormat="1" ht="18" customHeight="1">
      <c r="A7" s="131"/>
      <c r="B7" s="131"/>
      <c r="C7" s="132"/>
      <c r="D7" s="129"/>
      <c r="E7" s="133"/>
      <c r="F7" s="134"/>
      <c r="G7" s="206"/>
      <c r="H7" s="206"/>
      <c r="I7" s="206"/>
      <c r="J7" s="135"/>
      <c r="K7" s="135"/>
      <c r="L7" s="135"/>
      <c r="M7" s="135"/>
      <c r="N7" s="135"/>
      <c r="O7" s="135"/>
      <c r="P7" s="136"/>
      <c r="Q7" s="125"/>
      <c r="R7" s="126"/>
      <c r="S7" s="137"/>
      <c r="T7" s="138"/>
    </row>
    <row r="8" spans="1:29" s="139" customFormat="1" ht="18" customHeight="1">
      <c r="A8" s="131"/>
      <c r="B8" s="131"/>
      <c r="C8" s="140"/>
      <c r="D8" s="129"/>
      <c r="E8" s="133"/>
      <c r="F8" s="141"/>
      <c r="G8" s="207"/>
      <c r="H8" s="207"/>
      <c r="I8" s="207"/>
      <c r="J8" s="135"/>
      <c r="K8" s="135"/>
      <c r="L8" s="135"/>
      <c r="M8" s="135"/>
      <c r="N8" s="135"/>
      <c r="O8" s="135"/>
      <c r="P8" s="136"/>
      <c r="Q8" s="125"/>
      <c r="R8" s="126"/>
      <c r="S8" s="137"/>
      <c r="T8" s="138"/>
    </row>
    <row r="9" spans="1:29" s="139" customFormat="1" ht="18" customHeight="1">
      <c r="A9" s="131"/>
      <c r="B9" s="131"/>
      <c r="C9" s="140"/>
      <c r="D9" s="129"/>
      <c r="E9" s="133"/>
      <c r="F9" s="141"/>
      <c r="G9" s="207"/>
      <c r="H9" s="207"/>
      <c r="I9" s="207"/>
      <c r="J9" s="135"/>
      <c r="K9" s="135"/>
      <c r="L9" s="135"/>
      <c r="M9" s="135"/>
      <c r="N9" s="135"/>
      <c r="O9" s="135"/>
      <c r="P9" s="136"/>
      <c r="Q9" s="125"/>
      <c r="R9" s="126"/>
      <c r="S9" s="137"/>
      <c r="T9" s="138"/>
    </row>
    <row r="10" spans="1:29" ht="18" customHeight="1">
      <c r="A10" s="107"/>
      <c r="B10" s="107"/>
      <c r="C10" s="143"/>
      <c r="D10" s="129"/>
      <c r="E10" s="133"/>
      <c r="F10" s="141"/>
      <c r="G10" s="207"/>
      <c r="H10" s="207"/>
      <c r="I10" s="207"/>
      <c r="J10" s="135"/>
      <c r="K10" s="135"/>
      <c r="L10" s="135"/>
      <c r="M10" s="135"/>
      <c r="N10" s="135"/>
      <c r="O10" s="135"/>
      <c r="P10" s="136"/>
      <c r="Q10" s="125"/>
      <c r="R10" s="126"/>
      <c r="S10" s="127"/>
      <c r="T10" s="128"/>
    </row>
    <row r="11" spans="1:29" ht="18" customHeight="1">
      <c r="A11" s="107"/>
      <c r="B11" s="107"/>
      <c r="C11" s="143"/>
      <c r="D11" s="129"/>
      <c r="E11" s="129"/>
      <c r="F11" s="130"/>
      <c r="G11" s="205"/>
      <c r="H11" s="205"/>
      <c r="I11" s="205"/>
      <c r="J11" s="123"/>
      <c r="K11" s="123"/>
      <c r="L11" s="123"/>
      <c r="M11" s="123"/>
      <c r="N11" s="123"/>
      <c r="O11" s="123"/>
      <c r="P11" s="124"/>
      <c r="Q11" s="125"/>
      <c r="R11" s="126"/>
      <c r="S11" s="127"/>
      <c r="T11" s="128"/>
    </row>
    <row r="12" spans="1:29" ht="18" customHeight="1">
      <c r="A12" s="107"/>
      <c r="B12" s="107"/>
      <c r="C12" s="119"/>
      <c r="D12" s="129"/>
      <c r="E12" s="133"/>
      <c r="F12" s="121"/>
      <c r="G12" s="204"/>
      <c r="H12" s="204"/>
      <c r="I12" s="204"/>
      <c r="J12" s="123"/>
      <c r="K12" s="123"/>
      <c r="L12" s="123"/>
      <c r="M12" s="123"/>
      <c r="N12" s="123"/>
      <c r="O12" s="123"/>
      <c r="P12" s="124"/>
      <c r="Q12" s="125"/>
      <c r="R12" s="126"/>
      <c r="S12" s="127"/>
      <c r="T12" s="128"/>
    </row>
    <row r="13" spans="1:29" s="139" customFormat="1" ht="18" customHeight="1">
      <c r="A13" s="131"/>
      <c r="B13" s="131"/>
      <c r="C13" s="140"/>
      <c r="D13" s="129"/>
      <c r="E13" s="133"/>
      <c r="F13" s="141"/>
      <c r="G13" s="207"/>
      <c r="H13" s="207"/>
      <c r="I13" s="207"/>
      <c r="J13" s="135"/>
      <c r="K13" s="135"/>
      <c r="L13" s="135"/>
      <c r="M13" s="135"/>
      <c r="N13" s="135"/>
      <c r="O13" s="135"/>
      <c r="P13" s="136"/>
      <c r="Q13" s="125"/>
      <c r="R13" s="126"/>
      <c r="S13" s="137"/>
      <c r="T13" s="138"/>
    </row>
    <row r="14" spans="1:29" s="139" customFormat="1" ht="18" customHeight="1">
      <c r="A14" s="131"/>
      <c r="B14" s="131"/>
      <c r="C14" s="132"/>
      <c r="D14" s="129"/>
      <c r="E14" s="133"/>
      <c r="F14" s="134"/>
      <c r="G14" s="206"/>
      <c r="H14" s="206"/>
      <c r="I14" s="206"/>
      <c r="J14" s="135"/>
      <c r="K14" s="135"/>
      <c r="L14" s="135"/>
      <c r="M14" s="135"/>
      <c r="N14" s="135"/>
      <c r="O14" s="135"/>
      <c r="P14" s="136"/>
      <c r="Q14" s="125"/>
      <c r="R14" s="126"/>
      <c r="S14" s="137"/>
      <c r="T14" s="138"/>
    </row>
    <row r="15" spans="1:29" s="139" customFormat="1" ht="18" customHeight="1">
      <c r="A15" s="131"/>
      <c r="B15" s="131"/>
      <c r="C15" s="140"/>
      <c r="D15" s="129"/>
      <c r="E15" s="133"/>
      <c r="F15" s="141"/>
      <c r="G15" s="207"/>
      <c r="H15" s="207"/>
      <c r="I15" s="207"/>
      <c r="J15" s="135"/>
      <c r="K15" s="135"/>
      <c r="L15" s="135"/>
      <c r="M15" s="135"/>
      <c r="N15" s="135"/>
      <c r="O15" s="135"/>
      <c r="P15" s="136"/>
      <c r="Q15" s="125"/>
      <c r="R15" s="126"/>
      <c r="S15" s="137"/>
      <c r="T15" s="138"/>
    </row>
    <row r="16" spans="1:29" s="139" customFormat="1" ht="18" customHeight="1">
      <c r="A16" s="131"/>
      <c r="B16" s="131"/>
      <c r="C16" s="140"/>
      <c r="D16" s="129"/>
      <c r="E16" s="133"/>
      <c r="F16" s="141"/>
      <c r="G16" s="207"/>
      <c r="H16" s="207"/>
      <c r="I16" s="207"/>
      <c r="J16" s="135"/>
      <c r="K16" s="135"/>
      <c r="L16" s="135"/>
      <c r="M16" s="135"/>
      <c r="N16" s="135"/>
      <c r="O16" s="135"/>
      <c r="P16" s="136"/>
      <c r="Q16" s="125"/>
      <c r="R16" s="126"/>
      <c r="S16" s="137"/>
      <c r="T16" s="138"/>
    </row>
    <row r="17" spans="1:21" ht="18" customHeight="1">
      <c r="A17" s="107"/>
      <c r="B17" s="107"/>
      <c r="C17" s="143"/>
      <c r="D17" s="129"/>
      <c r="E17" s="133"/>
      <c r="F17" s="141"/>
      <c r="G17" s="207"/>
      <c r="H17" s="207"/>
      <c r="I17" s="207"/>
      <c r="J17" s="135"/>
      <c r="K17" s="135"/>
      <c r="L17" s="135"/>
      <c r="M17" s="135"/>
      <c r="N17" s="135"/>
      <c r="O17" s="135"/>
      <c r="P17" s="136"/>
      <c r="Q17" s="125"/>
      <c r="R17" s="126"/>
      <c r="S17" s="127"/>
      <c r="T17" s="128"/>
    </row>
    <row r="18" spans="1:21" ht="18" customHeight="1">
      <c r="A18" s="107"/>
      <c r="B18" s="107"/>
      <c r="C18" s="143"/>
      <c r="D18" s="129"/>
      <c r="E18" s="129"/>
      <c r="F18" s="130"/>
      <c r="G18" s="205"/>
      <c r="H18" s="205"/>
      <c r="I18" s="205"/>
      <c r="J18" s="123"/>
      <c r="K18" s="123"/>
      <c r="L18" s="123"/>
      <c r="M18" s="123"/>
      <c r="N18" s="123"/>
      <c r="O18" s="123"/>
      <c r="P18" s="124"/>
      <c r="Q18" s="125"/>
      <c r="R18" s="126"/>
      <c r="S18" s="127"/>
      <c r="T18" s="128"/>
    </row>
    <row r="19" spans="1:21" ht="18" customHeight="1">
      <c r="A19" s="107"/>
      <c r="B19" s="107"/>
      <c r="C19" s="119"/>
      <c r="D19" s="129"/>
      <c r="E19" s="133"/>
      <c r="F19" s="121"/>
      <c r="G19" s="204"/>
      <c r="H19" s="204"/>
      <c r="I19" s="204"/>
      <c r="J19" s="123"/>
      <c r="K19" s="123"/>
      <c r="L19" s="123"/>
      <c r="M19" s="123"/>
      <c r="N19" s="123"/>
      <c r="O19" s="123"/>
      <c r="P19" s="124"/>
      <c r="Q19" s="125"/>
      <c r="R19" s="126"/>
      <c r="S19" s="127"/>
      <c r="T19" s="128"/>
    </row>
    <row r="20" spans="1:21" ht="18" customHeight="1">
      <c r="A20" s="107"/>
      <c r="B20" s="107"/>
      <c r="C20" s="119"/>
      <c r="D20" s="129"/>
      <c r="E20" s="133"/>
      <c r="F20" s="121"/>
      <c r="G20" s="204"/>
      <c r="H20" s="204"/>
      <c r="I20" s="204"/>
      <c r="J20" s="123"/>
      <c r="K20" s="123"/>
      <c r="L20" s="123"/>
      <c r="M20" s="123"/>
      <c r="N20" s="123"/>
      <c r="O20" s="123"/>
      <c r="P20" s="124"/>
      <c r="Q20" s="125"/>
      <c r="R20" s="126"/>
      <c r="S20" s="127"/>
      <c r="T20" s="128"/>
    </row>
    <row r="21" spans="1:21" s="139" customFormat="1" ht="18" customHeight="1">
      <c r="A21" s="131"/>
      <c r="B21" s="131"/>
      <c r="C21" s="140"/>
      <c r="D21" s="129"/>
      <c r="E21" s="133"/>
      <c r="F21" s="141"/>
      <c r="G21" s="207"/>
      <c r="H21" s="207"/>
      <c r="I21" s="207"/>
      <c r="J21" s="135"/>
      <c r="K21" s="135"/>
      <c r="L21" s="135"/>
      <c r="M21" s="135"/>
      <c r="N21" s="135"/>
      <c r="O21" s="135"/>
      <c r="P21" s="136"/>
      <c r="Q21" s="125"/>
      <c r="R21" s="126"/>
      <c r="S21" s="137"/>
      <c r="T21" s="138"/>
    </row>
    <row r="22" spans="1:21" s="139" customFormat="1" ht="18" customHeight="1">
      <c r="A22" s="131"/>
      <c r="B22" s="131"/>
      <c r="C22" s="132"/>
      <c r="D22" s="129"/>
      <c r="E22" s="133"/>
      <c r="F22" s="134"/>
      <c r="G22" s="206"/>
      <c r="H22" s="206"/>
      <c r="I22" s="206"/>
      <c r="J22" s="135"/>
      <c r="K22" s="135"/>
      <c r="L22" s="135"/>
      <c r="M22" s="135"/>
      <c r="N22" s="135"/>
      <c r="O22" s="135"/>
      <c r="P22" s="136"/>
      <c r="Q22" s="125"/>
      <c r="R22" s="126"/>
      <c r="S22" s="137"/>
      <c r="T22" s="138"/>
    </row>
    <row r="23" spans="1:21" s="139" customFormat="1" ht="18" customHeight="1">
      <c r="A23" s="131"/>
      <c r="B23" s="131"/>
      <c r="C23" s="140"/>
      <c r="D23" s="129"/>
      <c r="E23" s="133"/>
      <c r="F23" s="134"/>
      <c r="G23" s="206"/>
      <c r="H23" s="206"/>
      <c r="I23" s="206"/>
      <c r="J23" s="135"/>
      <c r="K23" s="135"/>
      <c r="L23" s="135"/>
      <c r="M23" s="135"/>
      <c r="N23" s="135"/>
      <c r="O23" s="135"/>
      <c r="P23" s="136"/>
      <c r="Q23" s="125"/>
      <c r="R23" s="126"/>
      <c r="S23" s="137"/>
      <c r="T23" s="138"/>
    </row>
    <row r="24" spans="1:21" s="139" customFormat="1" ht="18" customHeight="1">
      <c r="A24" s="131"/>
      <c r="B24" s="131"/>
      <c r="C24" s="140"/>
      <c r="D24" s="129"/>
      <c r="E24" s="133"/>
      <c r="F24" s="134"/>
      <c r="G24" s="206"/>
      <c r="H24" s="206"/>
      <c r="I24" s="206"/>
      <c r="J24" s="135"/>
      <c r="K24" s="135"/>
      <c r="L24" s="135"/>
      <c r="M24" s="135"/>
      <c r="N24" s="135"/>
      <c r="O24" s="135"/>
      <c r="P24" s="136"/>
      <c r="Q24" s="125"/>
      <c r="R24" s="126"/>
      <c r="S24" s="137"/>
      <c r="T24" s="138"/>
    </row>
    <row r="25" spans="1:21" s="139" customFormat="1" ht="18" customHeight="1">
      <c r="A25" s="131"/>
      <c r="B25" s="131"/>
      <c r="C25" s="140"/>
      <c r="D25" s="129"/>
      <c r="E25" s="133"/>
      <c r="F25" s="134"/>
      <c r="G25" s="206"/>
      <c r="H25" s="206"/>
      <c r="I25" s="206"/>
      <c r="J25" s="135"/>
      <c r="K25" s="135"/>
      <c r="L25" s="135"/>
      <c r="M25" s="135"/>
      <c r="N25" s="135"/>
      <c r="O25" s="135"/>
      <c r="P25" s="136"/>
      <c r="Q25" s="125"/>
      <c r="R25" s="126"/>
      <c r="S25" s="137"/>
      <c r="T25" s="138"/>
    </row>
    <row r="26" spans="1:21" s="139" customFormat="1" ht="18" customHeight="1">
      <c r="A26" s="131"/>
      <c r="B26" s="131"/>
      <c r="C26" s="140"/>
      <c r="D26" s="129"/>
      <c r="E26" s="133"/>
      <c r="F26" s="141"/>
      <c r="G26" s="207"/>
      <c r="H26" s="207"/>
      <c r="I26" s="207"/>
      <c r="J26" s="135"/>
      <c r="K26" s="135"/>
      <c r="L26" s="135"/>
      <c r="M26" s="135"/>
      <c r="N26" s="135"/>
      <c r="O26" s="135"/>
      <c r="P26" s="136"/>
      <c r="Q26" s="125"/>
      <c r="R26" s="126"/>
      <c r="S26" s="137"/>
      <c r="T26" s="138"/>
    </row>
    <row r="27" spans="1:21" s="139" customFormat="1" ht="18" customHeight="1">
      <c r="A27" s="131"/>
      <c r="B27" s="131"/>
      <c r="C27" s="140"/>
      <c r="D27" s="129"/>
      <c r="E27" s="133"/>
      <c r="F27" s="141"/>
      <c r="G27" s="207"/>
      <c r="H27" s="207"/>
      <c r="I27" s="207"/>
      <c r="J27" s="135"/>
      <c r="K27" s="135"/>
      <c r="L27" s="135"/>
      <c r="M27" s="135"/>
      <c r="N27" s="135"/>
      <c r="O27" s="135"/>
      <c r="P27" s="136"/>
      <c r="Q27" s="125"/>
      <c r="R27" s="126"/>
      <c r="S27" s="137"/>
      <c r="T27" s="138"/>
    </row>
    <row r="28" spans="1:21" ht="18" customHeight="1">
      <c r="A28" s="107"/>
      <c r="B28" s="107"/>
      <c r="C28" s="143"/>
      <c r="D28" s="129"/>
      <c r="E28" s="133"/>
      <c r="F28" s="141"/>
      <c r="G28" s="207"/>
      <c r="H28" s="207"/>
      <c r="I28" s="207"/>
      <c r="J28" s="135"/>
      <c r="K28" s="135"/>
      <c r="L28" s="135"/>
      <c r="M28" s="135"/>
      <c r="N28" s="135"/>
      <c r="O28" s="135"/>
      <c r="P28" s="136"/>
      <c r="Q28" s="125"/>
      <c r="R28" s="126"/>
      <c r="S28" s="127"/>
      <c r="T28" s="128"/>
    </row>
    <row r="29" spans="1:21" s="139" customFormat="1" ht="18" customHeight="1">
      <c r="A29" s="131"/>
      <c r="B29" s="131"/>
      <c r="C29" s="140"/>
      <c r="D29" s="129"/>
      <c r="E29" s="133"/>
      <c r="F29" s="141"/>
      <c r="G29" s="207"/>
      <c r="H29" s="207"/>
      <c r="I29" s="207"/>
      <c r="J29" s="135"/>
      <c r="K29" s="135"/>
      <c r="L29" s="135"/>
      <c r="M29" s="135"/>
      <c r="N29" s="135"/>
      <c r="O29" s="135"/>
      <c r="P29" s="136"/>
      <c r="Q29" s="125"/>
      <c r="R29" s="126"/>
      <c r="S29" s="137"/>
      <c r="T29" s="138"/>
    </row>
    <row r="30" spans="1:21" ht="18" customHeight="1">
      <c r="A30" s="107"/>
      <c r="B30" s="107"/>
      <c r="C30" s="119"/>
      <c r="D30" s="129"/>
      <c r="E30" s="129"/>
      <c r="F30" s="130"/>
      <c r="G30" s="205"/>
      <c r="H30" s="205"/>
      <c r="I30" s="205"/>
      <c r="J30" s="123"/>
      <c r="K30" s="123"/>
      <c r="L30" s="123"/>
      <c r="M30" s="123"/>
      <c r="N30" s="123"/>
      <c r="O30" s="123"/>
      <c r="P30" s="124"/>
      <c r="Q30" s="125"/>
      <c r="R30" s="126"/>
      <c r="S30" s="144"/>
      <c r="T30" s="145"/>
    </row>
    <row r="31" spans="1:21" ht="18" customHeight="1" thickBot="1">
      <c r="A31" s="107"/>
      <c r="B31" s="107"/>
      <c r="C31" s="293" t="s">
        <v>65</v>
      </c>
      <c r="D31" s="294"/>
      <c r="E31" s="294"/>
      <c r="F31" s="295"/>
      <c r="G31" s="208"/>
      <c r="H31" s="208"/>
      <c r="I31" s="208"/>
      <c r="J31" s="146"/>
      <c r="K31" s="146"/>
      <c r="L31" s="146"/>
      <c r="M31" s="146"/>
      <c r="N31" s="146"/>
      <c r="O31" s="146"/>
      <c r="P31" s="146"/>
      <c r="Q31" s="147"/>
      <c r="R31" s="148"/>
      <c r="S31" s="149"/>
      <c r="T31" s="150"/>
      <c r="U31" s="151"/>
    </row>
    <row r="32" spans="1:21" ht="18" customHeight="1">
      <c r="A32" s="107"/>
      <c r="B32" s="107"/>
      <c r="C32" s="286" t="s">
        <v>67</v>
      </c>
      <c r="D32" s="287"/>
      <c r="E32" s="287"/>
      <c r="F32" s="287"/>
      <c r="G32" s="287"/>
      <c r="H32" s="287"/>
      <c r="I32" s="287"/>
      <c r="J32" s="287"/>
      <c r="K32" s="287"/>
      <c r="L32" s="287"/>
      <c r="M32" s="287"/>
      <c r="N32" s="287"/>
      <c r="O32" s="287"/>
      <c r="P32" s="287"/>
      <c r="Q32" s="287"/>
      <c r="R32" s="287"/>
      <c r="S32" s="287"/>
      <c r="T32" s="287"/>
    </row>
    <row r="33" spans="1:30" ht="18" customHeight="1" thickBot="1">
      <c r="C33" s="288" t="s">
        <v>66</v>
      </c>
      <c r="D33" s="288"/>
      <c r="E33" s="288"/>
      <c r="F33" s="288"/>
      <c r="G33" s="288"/>
      <c r="H33" s="288"/>
      <c r="I33" s="288"/>
      <c r="J33" s="288"/>
      <c r="K33" s="288"/>
      <c r="L33" s="288"/>
      <c r="M33" s="288"/>
      <c r="N33" s="288"/>
      <c r="O33" s="288"/>
      <c r="P33" s="288"/>
      <c r="Q33" s="288"/>
      <c r="R33" s="288"/>
      <c r="S33" s="105"/>
      <c r="T33" s="106"/>
      <c r="W33" s="107"/>
      <c r="X33" s="107"/>
      <c r="Y33" s="107"/>
      <c r="Z33" s="107"/>
      <c r="AA33" s="107"/>
      <c r="AB33" s="107"/>
      <c r="AC33" s="107"/>
      <c r="AD33" s="107"/>
    </row>
    <row r="34" spans="1:30" ht="18" customHeight="1">
      <c r="A34" s="107"/>
      <c r="B34" s="107"/>
      <c r="C34" s="298" t="s">
        <v>129</v>
      </c>
      <c r="D34" s="299"/>
      <c r="E34" s="299"/>
      <c r="F34" s="300"/>
      <c r="G34" s="296" t="s">
        <v>125</v>
      </c>
      <c r="H34" s="296" t="s">
        <v>126</v>
      </c>
      <c r="I34" s="209" t="s">
        <v>127</v>
      </c>
      <c r="J34" s="108" t="s">
        <v>54</v>
      </c>
      <c r="K34" s="109" t="s">
        <v>55</v>
      </c>
      <c r="L34" s="109" t="s">
        <v>56</v>
      </c>
      <c r="M34" s="109" t="s">
        <v>57</v>
      </c>
      <c r="N34" s="109" t="s">
        <v>58</v>
      </c>
      <c r="O34" s="109" t="s">
        <v>59</v>
      </c>
      <c r="P34" s="110" t="s">
        <v>60</v>
      </c>
      <c r="Q34" s="289" t="s">
        <v>61</v>
      </c>
      <c r="R34" s="290"/>
      <c r="S34" s="108"/>
      <c r="T34" s="291" t="s">
        <v>62</v>
      </c>
      <c r="W34" s="153"/>
      <c r="X34" s="153"/>
      <c r="Y34" s="153"/>
      <c r="Z34" s="153"/>
      <c r="AA34" s="153"/>
      <c r="AB34" s="153"/>
      <c r="AC34" s="153"/>
      <c r="AD34" s="107"/>
    </row>
    <row r="35" spans="1:30" ht="18" customHeight="1">
      <c r="A35" s="107"/>
      <c r="B35" s="107"/>
      <c r="C35" s="301"/>
      <c r="D35" s="302"/>
      <c r="E35" s="302"/>
      <c r="F35" s="303"/>
      <c r="G35" s="297"/>
      <c r="H35" s="297"/>
      <c r="I35" s="210" t="s">
        <v>128</v>
      </c>
      <c r="J35" s="112">
        <f>$W$4</f>
        <v>88600</v>
      </c>
      <c r="K35" s="113">
        <f>$X$4</f>
        <v>77500</v>
      </c>
      <c r="L35" s="113">
        <f>$Y$4</f>
        <v>66900</v>
      </c>
      <c r="M35" s="113">
        <f>$Z$4</f>
        <v>59600</v>
      </c>
      <c r="N35" s="113">
        <f>$AA$4</f>
        <v>48500</v>
      </c>
      <c r="O35" s="113">
        <f>$AB$4</f>
        <v>40300</v>
      </c>
      <c r="P35" s="114">
        <f>$AC$4</f>
        <v>36100</v>
      </c>
      <c r="Q35" s="115" t="s">
        <v>63</v>
      </c>
      <c r="R35" s="116" t="s">
        <v>64</v>
      </c>
      <c r="S35" s="117"/>
      <c r="T35" s="292"/>
      <c r="W35" s="154"/>
      <c r="X35" s="154"/>
      <c r="Y35" s="154"/>
      <c r="Z35" s="154"/>
      <c r="AA35" s="154"/>
      <c r="AB35" s="154"/>
      <c r="AC35" s="154"/>
      <c r="AD35" s="107"/>
    </row>
    <row r="36" spans="1:30" ht="18" customHeight="1">
      <c r="A36" s="107"/>
      <c r="B36" s="107"/>
      <c r="C36" s="119"/>
      <c r="D36" s="120" t="s">
        <v>123</v>
      </c>
      <c r="E36" s="120"/>
      <c r="F36" s="121"/>
      <c r="G36" s="204"/>
      <c r="H36" s="204"/>
      <c r="I36" s="204"/>
      <c r="J36" s="122"/>
      <c r="K36" s="123"/>
      <c r="L36" s="123"/>
      <c r="M36" s="123"/>
      <c r="N36" s="123"/>
      <c r="O36" s="123"/>
      <c r="P36" s="124"/>
      <c r="Q36" s="125"/>
      <c r="R36" s="126"/>
      <c r="S36" s="127"/>
      <c r="T36" s="128"/>
      <c r="W36" s="107"/>
      <c r="X36" s="107"/>
      <c r="Y36" s="107"/>
      <c r="Z36" s="107"/>
      <c r="AA36" s="107"/>
      <c r="AB36" s="107"/>
      <c r="AC36" s="107"/>
      <c r="AD36" s="107"/>
    </row>
    <row r="37" spans="1:30" ht="18" customHeight="1">
      <c r="A37" s="107"/>
      <c r="B37" s="107"/>
      <c r="C37" s="119"/>
      <c r="D37" s="155" t="s">
        <v>78</v>
      </c>
      <c r="E37" s="120" t="s">
        <v>25</v>
      </c>
      <c r="F37" s="130"/>
      <c r="G37" s="212" t="s">
        <v>138</v>
      </c>
      <c r="H37" s="205"/>
      <c r="I37" s="205"/>
      <c r="J37" s="123"/>
      <c r="K37" s="123"/>
      <c r="L37" s="123"/>
      <c r="M37" s="123"/>
      <c r="N37" s="123"/>
      <c r="O37" s="123"/>
      <c r="P37" s="124"/>
      <c r="Q37" s="125"/>
      <c r="R37" s="126"/>
      <c r="S37" s="127"/>
      <c r="T37" s="128"/>
    </row>
    <row r="38" spans="1:30" s="139" customFormat="1" ht="18" customHeight="1">
      <c r="A38" s="131"/>
      <c r="B38" s="131"/>
      <c r="C38" s="132"/>
      <c r="D38" s="155" t="s">
        <v>79</v>
      </c>
      <c r="E38" s="133" t="s">
        <v>148</v>
      </c>
      <c r="F38" s="134"/>
      <c r="G38" s="216" t="s">
        <v>146</v>
      </c>
      <c r="H38" s="206"/>
      <c r="I38" s="206"/>
      <c r="J38" s="135"/>
      <c r="K38" s="135"/>
      <c r="L38" s="135"/>
      <c r="M38" s="135"/>
      <c r="N38" s="135"/>
      <c r="O38" s="135"/>
      <c r="P38" s="136"/>
      <c r="Q38" s="125"/>
      <c r="R38" s="126"/>
      <c r="S38" s="137"/>
      <c r="T38" s="138"/>
    </row>
    <row r="39" spans="1:30" s="139" customFormat="1" ht="18" customHeight="1">
      <c r="A39" s="131"/>
      <c r="B39" s="131"/>
      <c r="C39" s="140"/>
      <c r="D39" s="155" t="s">
        <v>28</v>
      </c>
      <c r="E39" s="133" t="s">
        <v>27</v>
      </c>
      <c r="F39" s="141"/>
      <c r="G39" s="215" t="s">
        <v>134</v>
      </c>
      <c r="H39" s="207"/>
      <c r="I39" s="207"/>
      <c r="J39" s="142"/>
      <c r="K39" s="135"/>
      <c r="L39" s="135"/>
      <c r="M39" s="135"/>
      <c r="N39" s="135"/>
      <c r="O39" s="135"/>
      <c r="P39" s="136"/>
      <c r="Q39" s="125"/>
      <c r="R39" s="126"/>
      <c r="S39" s="137"/>
      <c r="T39" s="138"/>
    </row>
    <row r="40" spans="1:30" s="139" customFormat="1" ht="18" customHeight="1">
      <c r="A40" s="131"/>
      <c r="B40" s="131"/>
      <c r="C40" s="140"/>
      <c r="D40" s="155" t="s">
        <v>29</v>
      </c>
      <c r="E40" s="133" t="s">
        <v>35</v>
      </c>
      <c r="F40" s="141"/>
      <c r="G40" s="216" t="s">
        <v>165</v>
      </c>
      <c r="H40" s="207"/>
      <c r="I40" s="207"/>
      <c r="J40" s="142"/>
      <c r="K40" s="135"/>
      <c r="L40" s="135"/>
      <c r="M40" s="135"/>
      <c r="N40" s="135"/>
      <c r="O40" s="135"/>
      <c r="P40" s="136"/>
      <c r="Q40" s="125"/>
      <c r="R40" s="126"/>
      <c r="S40" s="137"/>
      <c r="T40" s="138"/>
    </row>
    <row r="41" spans="1:30" ht="18" customHeight="1">
      <c r="A41" s="107"/>
      <c r="B41" s="107"/>
      <c r="C41" s="143"/>
      <c r="D41" s="155" t="s">
        <v>30</v>
      </c>
      <c r="E41" s="133" t="s">
        <v>152</v>
      </c>
      <c r="F41" s="141"/>
      <c r="G41" s="215" t="s">
        <v>146</v>
      </c>
      <c r="H41" s="207"/>
      <c r="I41" s="207"/>
      <c r="J41" s="142"/>
      <c r="K41" s="135"/>
      <c r="L41" s="135"/>
      <c r="M41" s="135"/>
      <c r="N41" s="135"/>
      <c r="O41" s="135"/>
      <c r="P41" s="136"/>
      <c r="Q41" s="125"/>
      <c r="R41" s="126"/>
      <c r="S41" s="127"/>
      <c r="T41" s="128"/>
    </row>
    <row r="42" spans="1:30" ht="18" customHeight="1">
      <c r="A42" s="107"/>
      <c r="B42" s="107"/>
      <c r="C42" s="143"/>
      <c r="D42" s="155" t="s">
        <v>31</v>
      </c>
      <c r="E42" s="133" t="s">
        <v>153</v>
      </c>
      <c r="F42" s="130"/>
      <c r="G42" s="212" t="s">
        <v>146</v>
      </c>
      <c r="H42" s="205"/>
      <c r="I42" s="205"/>
      <c r="J42" s="122"/>
      <c r="K42" s="123"/>
      <c r="L42" s="123"/>
      <c r="M42" s="123"/>
      <c r="N42" s="123"/>
      <c r="O42" s="123"/>
      <c r="P42" s="124"/>
      <c r="Q42" s="125"/>
      <c r="R42" s="126"/>
      <c r="S42" s="127"/>
      <c r="T42" s="128"/>
    </row>
    <row r="43" spans="1:30" ht="18" customHeight="1">
      <c r="A43" s="107"/>
      <c r="B43" s="107"/>
      <c r="C43" s="119"/>
      <c r="D43" s="155" t="s">
        <v>32</v>
      </c>
      <c r="E43" s="129" t="s">
        <v>154</v>
      </c>
      <c r="F43" s="121"/>
      <c r="G43" s="211" t="s">
        <v>133</v>
      </c>
      <c r="H43" s="204"/>
      <c r="I43" s="204"/>
      <c r="J43" s="122"/>
      <c r="K43" s="123"/>
      <c r="L43" s="123"/>
      <c r="M43" s="123"/>
      <c r="N43" s="123"/>
      <c r="O43" s="123"/>
      <c r="P43" s="124"/>
      <c r="Q43" s="125"/>
      <c r="R43" s="126"/>
      <c r="S43" s="127"/>
      <c r="T43" s="128"/>
    </row>
    <row r="44" spans="1:30" s="139" customFormat="1" ht="18" customHeight="1">
      <c r="A44" s="131"/>
      <c r="B44" s="131"/>
      <c r="C44" s="140"/>
      <c r="D44" s="155" t="s">
        <v>33</v>
      </c>
      <c r="E44" s="129" t="s">
        <v>155</v>
      </c>
      <c r="F44" s="141"/>
      <c r="G44" s="215" t="s">
        <v>133</v>
      </c>
      <c r="H44" s="207"/>
      <c r="I44" s="207"/>
      <c r="J44" s="142"/>
      <c r="K44" s="135"/>
      <c r="L44" s="135"/>
      <c r="M44" s="135"/>
      <c r="N44" s="135"/>
      <c r="O44" s="135"/>
      <c r="P44" s="136"/>
      <c r="Q44" s="125"/>
      <c r="R44" s="126"/>
      <c r="S44" s="137"/>
      <c r="T44" s="138"/>
    </row>
    <row r="45" spans="1:30" s="139" customFormat="1" ht="18" customHeight="1">
      <c r="A45" s="131"/>
      <c r="B45" s="131"/>
      <c r="C45" s="132"/>
      <c r="D45" s="155" t="s">
        <v>34</v>
      </c>
      <c r="E45" s="310" t="s">
        <v>156</v>
      </c>
      <c r="F45" s="311"/>
      <c r="G45" s="216" t="s">
        <v>133</v>
      </c>
      <c r="H45" s="206"/>
      <c r="I45" s="206"/>
      <c r="J45" s="135"/>
      <c r="K45" s="135"/>
      <c r="L45" s="135"/>
      <c r="M45" s="135"/>
      <c r="N45" s="135"/>
      <c r="O45" s="135"/>
      <c r="P45" s="136"/>
      <c r="Q45" s="125"/>
      <c r="R45" s="126"/>
      <c r="S45" s="137"/>
      <c r="T45" s="138"/>
    </row>
    <row r="46" spans="1:30" s="139" customFormat="1" ht="18" customHeight="1">
      <c r="A46" s="131"/>
      <c r="B46" s="131"/>
      <c r="C46" s="140"/>
      <c r="D46" s="155" t="s">
        <v>144</v>
      </c>
      <c r="E46" s="133" t="s">
        <v>39</v>
      </c>
      <c r="F46" s="141"/>
      <c r="G46" s="215" t="s">
        <v>132</v>
      </c>
      <c r="H46" s="207"/>
      <c r="I46" s="207"/>
      <c r="J46" s="142"/>
      <c r="K46" s="135"/>
      <c r="L46" s="135"/>
      <c r="M46" s="135"/>
      <c r="N46" s="135"/>
      <c r="O46" s="135"/>
      <c r="P46" s="136"/>
      <c r="Q46" s="125"/>
      <c r="R46" s="126"/>
      <c r="S46" s="137"/>
      <c r="T46" s="138"/>
    </row>
    <row r="47" spans="1:30" s="139" customFormat="1" ht="18" customHeight="1">
      <c r="A47" s="131"/>
      <c r="B47" s="131"/>
      <c r="C47" s="140"/>
      <c r="D47" s="155" t="s">
        <v>149</v>
      </c>
      <c r="E47" s="133" t="s">
        <v>40</v>
      </c>
      <c r="F47" s="141"/>
      <c r="G47" s="215" t="s">
        <v>130</v>
      </c>
      <c r="H47" s="207"/>
      <c r="I47" s="207"/>
      <c r="J47" s="142"/>
      <c r="K47" s="135"/>
      <c r="L47" s="135"/>
      <c r="M47" s="135"/>
      <c r="N47" s="135"/>
      <c r="O47" s="135"/>
      <c r="P47" s="136"/>
      <c r="Q47" s="125"/>
      <c r="R47" s="126"/>
      <c r="S47" s="137"/>
      <c r="T47" s="138"/>
    </row>
    <row r="48" spans="1:30" ht="18" customHeight="1">
      <c r="A48" s="107"/>
      <c r="B48" s="107"/>
      <c r="C48" s="143"/>
      <c r="D48" s="155" t="s">
        <v>150</v>
      </c>
      <c r="E48" s="133" t="s">
        <v>41</v>
      </c>
      <c r="F48" s="141"/>
      <c r="G48" s="215" t="s">
        <v>130</v>
      </c>
      <c r="H48" s="207"/>
      <c r="I48" s="207"/>
      <c r="J48" s="142"/>
      <c r="K48" s="135"/>
      <c r="L48" s="135"/>
      <c r="M48" s="135"/>
      <c r="N48" s="135"/>
      <c r="O48" s="135"/>
      <c r="P48" s="136"/>
      <c r="Q48" s="125"/>
      <c r="R48" s="126"/>
      <c r="S48" s="127"/>
      <c r="T48" s="128"/>
    </row>
    <row r="49" spans="1:30" ht="18" customHeight="1">
      <c r="A49" s="107"/>
      <c r="B49" s="107"/>
      <c r="C49" s="143"/>
      <c r="D49" s="129"/>
      <c r="E49" s="129"/>
      <c r="F49" s="130"/>
      <c r="G49" s="215"/>
      <c r="H49" s="204"/>
      <c r="I49" s="204"/>
      <c r="J49" s="122"/>
      <c r="K49" s="123"/>
      <c r="L49" s="123"/>
      <c r="M49" s="123"/>
      <c r="N49" s="123"/>
      <c r="O49" s="123"/>
      <c r="P49" s="124"/>
      <c r="Q49" s="125"/>
      <c r="R49" s="126"/>
      <c r="S49" s="127"/>
      <c r="T49" s="128"/>
    </row>
    <row r="50" spans="1:30" ht="18" customHeight="1">
      <c r="A50" s="107"/>
      <c r="B50" s="107"/>
      <c r="C50" s="119"/>
      <c r="D50" s="129"/>
      <c r="E50" s="133"/>
      <c r="F50" s="121"/>
      <c r="G50" s="204"/>
      <c r="H50" s="207"/>
      <c r="I50" s="207"/>
      <c r="J50" s="142"/>
      <c r="K50" s="135"/>
      <c r="L50" s="135"/>
      <c r="M50" s="135"/>
      <c r="N50" s="135"/>
      <c r="O50" s="135"/>
      <c r="P50" s="136"/>
      <c r="Q50" s="125"/>
      <c r="R50" s="126"/>
      <c r="S50" s="127"/>
      <c r="T50" s="128"/>
    </row>
    <row r="51" spans="1:30" ht="18" customHeight="1">
      <c r="A51" s="107"/>
      <c r="B51" s="107"/>
      <c r="C51" s="119"/>
      <c r="D51" s="129"/>
      <c r="E51" s="133"/>
      <c r="F51" s="121"/>
      <c r="G51" s="204"/>
      <c r="H51" s="207"/>
      <c r="I51" s="207"/>
      <c r="J51" s="142"/>
      <c r="K51" s="135"/>
      <c r="L51" s="135"/>
      <c r="M51" s="135"/>
      <c r="N51" s="135"/>
      <c r="O51" s="135"/>
      <c r="P51" s="136"/>
      <c r="Q51" s="125"/>
      <c r="R51" s="126"/>
      <c r="S51" s="127"/>
      <c r="T51" s="128"/>
    </row>
    <row r="52" spans="1:30" s="139" customFormat="1" ht="18" customHeight="1">
      <c r="A52" s="131"/>
      <c r="B52" s="131"/>
      <c r="C52" s="140"/>
      <c r="D52" s="129"/>
      <c r="E52" s="133"/>
      <c r="F52" s="141"/>
      <c r="G52" s="207"/>
      <c r="H52" s="205"/>
      <c r="I52" s="205"/>
      <c r="J52" s="122"/>
      <c r="K52" s="123"/>
      <c r="L52" s="123"/>
      <c r="M52" s="123"/>
      <c r="N52" s="123"/>
      <c r="O52" s="123"/>
      <c r="P52" s="124"/>
      <c r="Q52" s="125"/>
      <c r="R52" s="126"/>
      <c r="S52" s="137"/>
      <c r="T52" s="138"/>
    </row>
    <row r="53" spans="1:30" s="139" customFormat="1" ht="18" customHeight="1">
      <c r="A53" s="131"/>
      <c r="B53" s="131"/>
      <c r="C53" s="132"/>
      <c r="D53" s="129"/>
      <c r="E53" s="133"/>
      <c r="F53" s="134"/>
      <c r="G53" s="215"/>
      <c r="H53" s="204"/>
      <c r="I53" s="204"/>
      <c r="J53" s="122"/>
      <c r="K53" s="123"/>
      <c r="L53" s="123"/>
      <c r="M53" s="123"/>
      <c r="N53" s="123"/>
      <c r="O53" s="123"/>
      <c r="P53" s="124"/>
      <c r="Q53" s="125"/>
      <c r="R53" s="126"/>
      <c r="S53" s="137"/>
      <c r="T53" s="138"/>
    </row>
    <row r="54" spans="1:30" s="139" customFormat="1" ht="18" customHeight="1">
      <c r="A54" s="131"/>
      <c r="B54" s="131"/>
      <c r="C54" s="140"/>
      <c r="D54" s="129"/>
      <c r="E54" s="133"/>
      <c r="F54" s="134"/>
      <c r="G54" s="204"/>
      <c r="H54" s="204"/>
      <c r="I54" s="204"/>
      <c r="J54" s="122"/>
      <c r="K54" s="123"/>
      <c r="L54" s="123"/>
      <c r="M54" s="123"/>
      <c r="N54" s="123"/>
      <c r="O54" s="123"/>
      <c r="P54" s="124"/>
      <c r="Q54" s="125"/>
      <c r="R54" s="126"/>
      <c r="S54" s="137"/>
      <c r="T54" s="138"/>
    </row>
    <row r="55" spans="1:30" s="139" customFormat="1" ht="18" customHeight="1">
      <c r="A55" s="131"/>
      <c r="B55" s="131"/>
      <c r="C55" s="140"/>
      <c r="D55" s="129"/>
      <c r="E55" s="133"/>
      <c r="F55" s="134"/>
      <c r="G55" s="204"/>
      <c r="H55" s="206"/>
      <c r="I55" s="206"/>
      <c r="J55" s="142"/>
      <c r="K55" s="135"/>
      <c r="L55" s="135"/>
      <c r="M55" s="135"/>
      <c r="N55" s="135"/>
      <c r="O55" s="135"/>
      <c r="P55" s="136"/>
      <c r="Q55" s="125"/>
      <c r="R55" s="126"/>
      <c r="S55" s="137"/>
      <c r="T55" s="138"/>
    </row>
    <row r="56" spans="1:30" s="139" customFormat="1" ht="18" customHeight="1">
      <c r="A56" s="131"/>
      <c r="B56" s="131"/>
      <c r="C56" s="140"/>
      <c r="D56" s="129"/>
      <c r="E56" s="133"/>
      <c r="F56" s="134"/>
      <c r="G56" s="215"/>
      <c r="H56" s="206"/>
      <c r="I56" s="206"/>
      <c r="J56" s="142"/>
      <c r="K56" s="135"/>
      <c r="L56" s="135"/>
      <c r="M56" s="135"/>
      <c r="N56" s="135"/>
      <c r="O56" s="135"/>
      <c r="P56" s="136"/>
      <c r="Q56" s="125"/>
      <c r="R56" s="126"/>
      <c r="S56" s="137"/>
      <c r="T56" s="138"/>
    </row>
    <row r="57" spans="1:30" s="139" customFormat="1" ht="18" customHeight="1">
      <c r="A57" s="131"/>
      <c r="B57" s="131"/>
      <c r="C57" s="140"/>
      <c r="D57" s="129"/>
      <c r="E57" s="133"/>
      <c r="F57" s="141"/>
      <c r="G57" s="215"/>
      <c r="H57" s="207"/>
      <c r="I57" s="207"/>
      <c r="J57" s="142"/>
      <c r="K57" s="135"/>
      <c r="L57" s="135"/>
      <c r="M57" s="135"/>
      <c r="N57" s="135"/>
      <c r="O57" s="135"/>
      <c r="P57" s="136"/>
      <c r="Q57" s="125"/>
      <c r="R57" s="126"/>
      <c r="S57" s="137"/>
      <c r="T57" s="138"/>
    </row>
    <row r="58" spans="1:30" s="139" customFormat="1" ht="18" customHeight="1">
      <c r="A58" s="131"/>
      <c r="B58" s="131"/>
      <c r="C58" s="140"/>
      <c r="D58" s="129"/>
      <c r="E58" s="133"/>
      <c r="F58" s="141"/>
      <c r="G58" s="207"/>
      <c r="H58" s="207"/>
      <c r="I58" s="207"/>
      <c r="J58" s="142"/>
      <c r="K58" s="135"/>
      <c r="L58" s="135"/>
      <c r="M58" s="135"/>
      <c r="N58" s="135"/>
      <c r="O58" s="135"/>
      <c r="P58" s="136"/>
      <c r="Q58" s="125"/>
      <c r="R58" s="126"/>
      <c r="S58" s="137"/>
      <c r="T58" s="138"/>
    </row>
    <row r="59" spans="1:30" ht="18" customHeight="1">
      <c r="A59" s="107"/>
      <c r="B59" s="107"/>
      <c r="C59" s="143"/>
      <c r="D59" s="129"/>
      <c r="E59" s="133"/>
      <c r="F59" s="141"/>
      <c r="G59" s="215"/>
      <c r="H59" s="207"/>
      <c r="I59" s="207"/>
      <c r="J59" s="142"/>
      <c r="K59" s="135"/>
      <c r="L59" s="135"/>
      <c r="M59" s="135"/>
      <c r="N59" s="135"/>
      <c r="O59" s="135"/>
      <c r="P59" s="136"/>
      <c r="Q59" s="125"/>
      <c r="R59" s="126"/>
      <c r="S59" s="127"/>
      <c r="T59" s="128"/>
    </row>
    <row r="60" spans="1:30" s="139" customFormat="1" ht="18" customHeight="1">
      <c r="A60" s="131"/>
      <c r="B60" s="131"/>
      <c r="C60" s="140"/>
      <c r="D60" s="133"/>
      <c r="E60" s="133"/>
      <c r="F60" s="141"/>
      <c r="G60" s="207"/>
      <c r="H60" s="207"/>
      <c r="I60" s="207"/>
      <c r="J60" s="142"/>
      <c r="K60" s="135"/>
      <c r="L60" s="135"/>
      <c r="M60" s="135"/>
      <c r="N60" s="135"/>
      <c r="O60" s="135"/>
      <c r="P60" s="136"/>
      <c r="Q60" s="125"/>
      <c r="R60" s="126"/>
      <c r="S60" s="137"/>
      <c r="T60" s="138"/>
    </row>
    <row r="61" spans="1:30" ht="18" customHeight="1">
      <c r="A61" s="107"/>
      <c r="B61" s="107"/>
      <c r="C61" s="119"/>
      <c r="D61" s="129"/>
      <c r="E61" s="129"/>
      <c r="F61" s="130"/>
      <c r="G61" s="205"/>
      <c r="H61" s="205"/>
      <c r="I61" s="205"/>
      <c r="J61" s="122"/>
      <c r="K61" s="123"/>
      <c r="L61" s="123"/>
      <c r="M61" s="123"/>
      <c r="N61" s="123"/>
      <c r="O61" s="123"/>
      <c r="P61" s="124"/>
      <c r="Q61" s="125"/>
      <c r="R61" s="126"/>
      <c r="S61" s="144"/>
      <c r="T61" s="145"/>
    </row>
    <row r="62" spans="1:30" ht="18" customHeight="1" thickBot="1">
      <c r="A62" s="107"/>
      <c r="B62" s="107"/>
      <c r="C62" s="293" t="s">
        <v>65</v>
      </c>
      <c r="D62" s="294"/>
      <c r="E62" s="294"/>
      <c r="F62" s="295"/>
      <c r="G62" s="208"/>
      <c r="H62" s="208"/>
      <c r="I62" s="208"/>
      <c r="J62" s="146"/>
      <c r="K62" s="146"/>
      <c r="L62" s="146"/>
      <c r="M62" s="146"/>
      <c r="N62" s="146"/>
      <c r="O62" s="146"/>
      <c r="P62" s="146"/>
      <c r="Q62" s="147"/>
      <c r="R62" s="148"/>
      <c r="S62" s="149"/>
      <c r="T62" s="150"/>
      <c r="U62" s="151"/>
    </row>
    <row r="63" spans="1:30" ht="18" customHeight="1">
      <c r="A63" s="107"/>
      <c r="B63" s="107"/>
      <c r="C63" s="286" t="s">
        <v>67</v>
      </c>
      <c r="D63" s="287"/>
      <c r="E63" s="287"/>
      <c r="F63" s="287"/>
      <c r="G63" s="287"/>
      <c r="H63" s="287"/>
      <c r="I63" s="287"/>
      <c r="J63" s="287"/>
      <c r="K63" s="287"/>
      <c r="L63" s="287"/>
      <c r="M63" s="287"/>
      <c r="N63" s="287"/>
      <c r="O63" s="287"/>
      <c r="P63" s="287"/>
      <c r="Q63" s="287"/>
      <c r="R63" s="287"/>
      <c r="S63" s="287"/>
      <c r="T63" s="287"/>
    </row>
    <row r="64" spans="1:30" ht="18" customHeight="1" thickBot="1">
      <c r="C64" s="288" t="s">
        <v>68</v>
      </c>
      <c r="D64" s="288"/>
      <c r="E64" s="288"/>
      <c r="F64" s="288"/>
      <c r="G64" s="288"/>
      <c r="H64" s="288"/>
      <c r="I64" s="288"/>
      <c r="J64" s="288"/>
      <c r="K64" s="288"/>
      <c r="L64" s="288"/>
      <c r="M64" s="288"/>
      <c r="N64" s="288"/>
      <c r="O64" s="288"/>
      <c r="P64" s="288"/>
      <c r="Q64" s="288"/>
      <c r="R64" s="288"/>
      <c r="S64" s="105"/>
      <c r="T64" s="106"/>
      <c r="W64" s="107"/>
      <c r="X64" s="107"/>
      <c r="Y64" s="107"/>
      <c r="Z64" s="107"/>
      <c r="AA64" s="107"/>
      <c r="AB64" s="107"/>
      <c r="AC64" s="107"/>
      <c r="AD64" s="107"/>
    </row>
    <row r="65" spans="1:30" ht="18" customHeight="1">
      <c r="A65" s="107"/>
      <c r="B65" s="107"/>
      <c r="C65" s="298" t="s">
        <v>129</v>
      </c>
      <c r="D65" s="299"/>
      <c r="E65" s="299"/>
      <c r="F65" s="300"/>
      <c r="G65" s="296" t="s">
        <v>125</v>
      </c>
      <c r="H65" s="296" t="s">
        <v>126</v>
      </c>
      <c r="I65" s="209" t="s">
        <v>127</v>
      </c>
      <c r="J65" s="108" t="s">
        <v>54</v>
      </c>
      <c r="K65" s="109" t="s">
        <v>55</v>
      </c>
      <c r="L65" s="109" t="s">
        <v>56</v>
      </c>
      <c r="M65" s="109" t="s">
        <v>57</v>
      </c>
      <c r="N65" s="109" t="s">
        <v>58</v>
      </c>
      <c r="O65" s="109" t="s">
        <v>59</v>
      </c>
      <c r="P65" s="110" t="s">
        <v>60</v>
      </c>
      <c r="Q65" s="289" t="s">
        <v>61</v>
      </c>
      <c r="R65" s="290"/>
      <c r="S65" s="108"/>
      <c r="T65" s="291" t="s">
        <v>62</v>
      </c>
      <c r="W65" s="153"/>
      <c r="X65" s="153"/>
      <c r="Y65" s="153"/>
      <c r="Z65" s="153"/>
      <c r="AA65" s="153"/>
      <c r="AB65" s="153"/>
      <c r="AC65" s="153"/>
      <c r="AD65" s="107"/>
    </row>
    <row r="66" spans="1:30" ht="18" customHeight="1">
      <c r="A66" s="107"/>
      <c r="B66" s="107"/>
      <c r="C66" s="301"/>
      <c r="D66" s="302"/>
      <c r="E66" s="302"/>
      <c r="F66" s="303"/>
      <c r="G66" s="297"/>
      <c r="H66" s="297"/>
      <c r="I66" s="210" t="s">
        <v>128</v>
      </c>
      <c r="J66" s="112">
        <f>$W$4</f>
        <v>88600</v>
      </c>
      <c r="K66" s="113">
        <f>$X$4</f>
        <v>77500</v>
      </c>
      <c r="L66" s="113">
        <f>$Y$4</f>
        <v>66900</v>
      </c>
      <c r="M66" s="113">
        <f>$Z$4</f>
        <v>59600</v>
      </c>
      <c r="N66" s="113">
        <f>$AA$4</f>
        <v>48500</v>
      </c>
      <c r="O66" s="113">
        <f>$AB$4</f>
        <v>40300</v>
      </c>
      <c r="P66" s="114">
        <f>$AC$4</f>
        <v>36100</v>
      </c>
      <c r="Q66" s="115" t="s">
        <v>63</v>
      </c>
      <c r="R66" s="116" t="s">
        <v>64</v>
      </c>
      <c r="S66" s="117"/>
      <c r="T66" s="292"/>
      <c r="W66" s="154"/>
      <c r="X66" s="154"/>
      <c r="Y66" s="154"/>
      <c r="Z66" s="154"/>
      <c r="AA66" s="154"/>
      <c r="AB66" s="154"/>
      <c r="AC66" s="154"/>
      <c r="AD66" s="107"/>
    </row>
    <row r="67" spans="1:30" ht="18" customHeight="1">
      <c r="A67" s="107"/>
      <c r="B67" s="107"/>
      <c r="C67" s="119"/>
      <c r="D67" s="304" t="s">
        <v>168</v>
      </c>
      <c r="E67" s="304"/>
      <c r="F67" s="305"/>
      <c r="G67" s="204"/>
      <c r="H67" s="204"/>
      <c r="I67" s="204"/>
      <c r="J67" s="122"/>
      <c r="K67" s="123"/>
      <c r="L67" s="123"/>
      <c r="M67" s="123"/>
      <c r="N67" s="123"/>
      <c r="O67" s="123"/>
      <c r="P67" s="124"/>
      <c r="Q67" s="125"/>
      <c r="R67" s="126"/>
      <c r="S67" s="127"/>
      <c r="T67" s="128"/>
      <c r="W67" s="107"/>
      <c r="X67" s="107"/>
      <c r="Y67" s="107"/>
      <c r="Z67" s="107"/>
      <c r="AA67" s="107"/>
      <c r="AB67" s="107"/>
      <c r="AC67" s="107"/>
      <c r="AD67" s="107"/>
    </row>
    <row r="68" spans="1:30" ht="18" customHeight="1">
      <c r="A68" s="107"/>
      <c r="B68" s="107"/>
      <c r="C68" s="143"/>
      <c r="D68" s="129" t="s">
        <v>70</v>
      </c>
      <c r="E68" s="129"/>
      <c r="F68" s="130"/>
      <c r="G68" s="205"/>
      <c r="H68" s="205"/>
      <c r="I68" s="205"/>
      <c r="J68" s="122"/>
      <c r="K68" s="123"/>
      <c r="L68" s="123"/>
      <c r="M68" s="123"/>
      <c r="N68" s="123"/>
      <c r="O68" s="123"/>
      <c r="P68" s="124"/>
      <c r="Q68" s="125"/>
      <c r="R68" s="126"/>
      <c r="S68" s="127"/>
      <c r="T68" s="128"/>
    </row>
    <row r="69" spans="1:30" ht="18" customHeight="1">
      <c r="A69" s="107"/>
      <c r="B69" s="107"/>
      <c r="C69" s="119"/>
      <c r="D69" s="129"/>
      <c r="E69" s="133" t="s">
        <v>80</v>
      </c>
      <c r="F69" s="130"/>
      <c r="G69" s="206"/>
      <c r="H69" s="206"/>
      <c r="I69" s="206"/>
      <c r="J69" s="123"/>
      <c r="K69" s="123"/>
      <c r="L69" s="123"/>
      <c r="M69" s="123"/>
      <c r="N69" s="123"/>
      <c r="O69" s="135"/>
      <c r="P69" s="136"/>
      <c r="Q69" s="125"/>
      <c r="R69" s="126"/>
      <c r="S69" s="137"/>
      <c r="T69" s="138"/>
    </row>
    <row r="70" spans="1:30" s="139" customFormat="1" ht="18" customHeight="1">
      <c r="A70" s="131"/>
      <c r="B70" s="131"/>
      <c r="C70" s="132"/>
      <c r="D70" s="129"/>
      <c r="E70" s="155" t="s">
        <v>78</v>
      </c>
      <c r="F70" s="213" t="s">
        <v>25</v>
      </c>
      <c r="G70" s="212" t="s">
        <v>138</v>
      </c>
      <c r="H70" s="207"/>
      <c r="I70" s="207"/>
      <c r="J70" s="135"/>
      <c r="K70" s="135"/>
      <c r="L70" s="135"/>
      <c r="M70" s="135"/>
      <c r="N70" s="135"/>
      <c r="O70" s="135"/>
      <c r="P70" s="136"/>
      <c r="Q70" s="125"/>
      <c r="R70" s="126"/>
      <c r="S70" s="137"/>
      <c r="T70" s="138"/>
    </row>
    <row r="71" spans="1:30" s="139" customFormat="1" ht="18" customHeight="1">
      <c r="A71" s="131"/>
      <c r="B71" s="131"/>
      <c r="C71" s="140"/>
      <c r="D71" s="129"/>
      <c r="E71" s="155" t="s">
        <v>79</v>
      </c>
      <c r="F71" s="223" t="s">
        <v>148</v>
      </c>
      <c r="G71" s="216" t="s">
        <v>146</v>
      </c>
      <c r="H71" s="207"/>
      <c r="I71" s="207"/>
      <c r="J71" s="142"/>
      <c r="K71" s="135"/>
      <c r="L71" s="135"/>
      <c r="M71" s="135"/>
      <c r="N71" s="135"/>
      <c r="O71" s="135"/>
      <c r="P71" s="136"/>
      <c r="Q71" s="125"/>
      <c r="R71" s="126"/>
      <c r="S71" s="137"/>
      <c r="T71" s="138"/>
    </row>
    <row r="72" spans="1:30" s="139" customFormat="1" ht="18" customHeight="1">
      <c r="A72" s="131"/>
      <c r="B72" s="131"/>
      <c r="C72" s="140"/>
      <c r="D72" s="129"/>
      <c r="E72" s="155" t="s">
        <v>28</v>
      </c>
      <c r="F72" s="223" t="s">
        <v>27</v>
      </c>
      <c r="G72" s="215" t="s">
        <v>134</v>
      </c>
      <c r="H72" s="207"/>
      <c r="I72" s="207"/>
      <c r="J72" s="142"/>
      <c r="K72" s="135"/>
      <c r="L72" s="135"/>
      <c r="M72" s="135"/>
      <c r="N72" s="135"/>
      <c r="O72" s="135"/>
      <c r="P72" s="136"/>
      <c r="Q72" s="125"/>
      <c r="R72" s="126"/>
      <c r="S72" s="127"/>
      <c r="T72" s="128"/>
    </row>
    <row r="73" spans="1:30" ht="18" customHeight="1">
      <c r="A73" s="107"/>
      <c r="B73" s="107"/>
      <c r="C73" s="143"/>
      <c r="D73" s="129"/>
      <c r="E73" s="155" t="s">
        <v>29</v>
      </c>
      <c r="F73" s="223" t="s">
        <v>35</v>
      </c>
      <c r="G73" s="216" t="s">
        <v>165</v>
      </c>
      <c r="H73" s="205"/>
      <c r="I73" s="205"/>
      <c r="J73" s="142"/>
      <c r="K73" s="135"/>
      <c r="L73" s="135"/>
      <c r="M73" s="135"/>
      <c r="N73" s="135"/>
      <c r="O73" s="123"/>
      <c r="P73" s="124"/>
      <c r="Q73" s="125"/>
      <c r="R73" s="126"/>
      <c r="S73" s="127"/>
      <c r="T73" s="128"/>
    </row>
    <row r="74" spans="1:30" ht="18" customHeight="1">
      <c r="A74" s="107"/>
      <c r="B74" s="107"/>
      <c r="C74" s="143"/>
      <c r="D74" s="129"/>
      <c r="E74" s="155" t="s">
        <v>30</v>
      </c>
      <c r="F74" s="223" t="s">
        <v>152</v>
      </c>
      <c r="G74" s="215" t="s">
        <v>146</v>
      </c>
      <c r="H74" s="204"/>
      <c r="I74" s="204"/>
      <c r="J74" s="122"/>
      <c r="K74" s="123"/>
      <c r="L74" s="123"/>
      <c r="M74" s="123"/>
      <c r="N74" s="123"/>
      <c r="O74" s="123"/>
      <c r="P74" s="124"/>
      <c r="Q74" s="125"/>
      <c r="R74" s="126"/>
      <c r="S74" s="127"/>
      <c r="T74" s="128"/>
    </row>
    <row r="75" spans="1:30" ht="18" customHeight="1">
      <c r="A75" s="107"/>
      <c r="B75" s="107"/>
      <c r="C75" s="119"/>
      <c r="D75" s="129"/>
      <c r="E75" s="155" t="s">
        <v>31</v>
      </c>
      <c r="F75" s="223" t="s">
        <v>153</v>
      </c>
      <c r="G75" s="212" t="s">
        <v>146</v>
      </c>
      <c r="H75" s="207"/>
      <c r="I75" s="207"/>
      <c r="J75" s="122"/>
      <c r="K75" s="123"/>
      <c r="L75" s="123"/>
      <c r="M75" s="123"/>
      <c r="N75" s="123"/>
      <c r="O75" s="135"/>
      <c r="P75" s="136"/>
      <c r="Q75" s="125"/>
      <c r="R75" s="126"/>
      <c r="S75" s="137"/>
      <c r="T75" s="138"/>
    </row>
    <row r="76" spans="1:30" s="139" customFormat="1" ht="18" customHeight="1">
      <c r="A76" s="131"/>
      <c r="B76" s="131"/>
      <c r="C76" s="140"/>
      <c r="D76" s="129"/>
      <c r="E76" s="155" t="s">
        <v>32</v>
      </c>
      <c r="F76" s="224" t="s">
        <v>154</v>
      </c>
      <c r="G76" s="211" t="s">
        <v>133</v>
      </c>
      <c r="H76" s="206"/>
      <c r="I76" s="206"/>
      <c r="J76" s="142"/>
      <c r="K76" s="135"/>
      <c r="L76" s="135"/>
      <c r="M76" s="135"/>
      <c r="N76" s="135"/>
      <c r="O76" s="135"/>
      <c r="P76" s="136"/>
      <c r="Q76" s="125"/>
      <c r="R76" s="126"/>
      <c r="S76" s="137"/>
      <c r="T76" s="138"/>
    </row>
    <row r="77" spans="1:30" s="139" customFormat="1" ht="18" customHeight="1">
      <c r="A77" s="131"/>
      <c r="B77" s="131"/>
      <c r="C77" s="132"/>
      <c r="D77" s="129"/>
      <c r="E77" s="155" t="s">
        <v>33</v>
      </c>
      <c r="F77" s="224" t="s">
        <v>155</v>
      </c>
      <c r="G77" s="215" t="s">
        <v>133</v>
      </c>
      <c r="H77" s="207"/>
      <c r="I77" s="207"/>
      <c r="J77" s="135"/>
      <c r="K77" s="135"/>
      <c r="L77" s="135"/>
      <c r="M77" s="135"/>
      <c r="N77" s="135"/>
      <c r="O77" s="135"/>
      <c r="P77" s="136"/>
      <c r="Q77" s="125"/>
      <c r="R77" s="126"/>
      <c r="S77" s="137"/>
      <c r="T77" s="138"/>
    </row>
    <row r="78" spans="1:30" s="139" customFormat="1" ht="18" customHeight="1">
      <c r="A78" s="131"/>
      <c r="B78" s="131"/>
      <c r="C78" s="140"/>
      <c r="D78" s="129"/>
      <c r="E78" s="155" t="s">
        <v>34</v>
      </c>
      <c r="F78" s="223" t="s">
        <v>156</v>
      </c>
      <c r="G78" s="216" t="s">
        <v>133</v>
      </c>
      <c r="H78" s="207"/>
      <c r="I78" s="207"/>
      <c r="J78" s="142"/>
      <c r="K78" s="135"/>
      <c r="L78" s="135"/>
      <c r="M78" s="135"/>
      <c r="N78" s="135"/>
      <c r="O78" s="135"/>
      <c r="P78" s="136"/>
      <c r="Q78" s="125"/>
      <c r="R78" s="126"/>
      <c r="S78" s="137"/>
      <c r="T78" s="138"/>
    </row>
    <row r="79" spans="1:30" s="139" customFormat="1" ht="18" customHeight="1">
      <c r="A79" s="131"/>
      <c r="B79" s="131"/>
      <c r="C79" s="140"/>
      <c r="D79" s="129"/>
      <c r="E79" s="155" t="s">
        <v>144</v>
      </c>
      <c r="F79" s="223" t="s">
        <v>39</v>
      </c>
      <c r="G79" s="215" t="s">
        <v>132</v>
      </c>
      <c r="H79" s="207"/>
      <c r="I79" s="207"/>
      <c r="J79" s="142"/>
      <c r="K79" s="135"/>
      <c r="L79" s="135"/>
      <c r="M79" s="135"/>
      <c r="N79" s="135"/>
      <c r="O79" s="135"/>
      <c r="P79" s="136"/>
      <c r="Q79" s="125"/>
      <c r="R79" s="126"/>
      <c r="S79" s="137"/>
      <c r="T79" s="138"/>
    </row>
    <row r="80" spans="1:30" ht="18" customHeight="1">
      <c r="A80" s="107"/>
      <c r="B80" s="107"/>
      <c r="C80" s="143"/>
      <c r="D80" s="129"/>
      <c r="E80" s="155" t="s">
        <v>149</v>
      </c>
      <c r="F80" s="223" t="s">
        <v>40</v>
      </c>
      <c r="G80" s="215" t="s">
        <v>130</v>
      </c>
      <c r="H80" s="205"/>
      <c r="I80" s="205"/>
      <c r="J80" s="142"/>
      <c r="K80" s="135"/>
      <c r="L80" s="135"/>
      <c r="M80" s="135"/>
      <c r="N80" s="135"/>
      <c r="O80" s="135"/>
      <c r="P80" s="136"/>
      <c r="Q80" s="125"/>
      <c r="R80" s="126"/>
      <c r="S80" s="127"/>
      <c r="T80" s="128"/>
    </row>
    <row r="81" spans="1:30" ht="18" customHeight="1">
      <c r="A81" s="107"/>
      <c r="B81" s="107"/>
      <c r="C81" s="119"/>
      <c r="D81" s="129"/>
      <c r="E81" s="155" t="s">
        <v>150</v>
      </c>
      <c r="F81" s="223" t="s">
        <v>41</v>
      </c>
      <c r="G81" s="215" t="s">
        <v>130</v>
      </c>
      <c r="H81" s="204"/>
      <c r="I81" s="204"/>
      <c r="J81" s="122"/>
      <c r="K81" s="123"/>
      <c r="L81" s="123"/>
      <c r="M81" s="123"/>
      <c r="N81" s="123"/>
      <c r="O81" s="123"/>
      <c r="P81" s="124"/>
      <c r="Q81" s="125"/>
      <c r="R81" s="126"/>
      <c r="S81" s="127"/>
      <c r="T81" s="128"/>
    </row>
    <row r="82" spans="1:30" ht="18" customHeight="1">
      <c r="A82" s="107"/>
      <c r="B82" s="107"/>
      <c r="C82" s="119"/>
      <c r="D82" s="129"/>
      <c r="E82" s="133"/>
      <c r="F82" s="121"/>
      <c r="G82" s="204"/>
      <c r="H82" s="207"/>
      <c r="I82" s="207"/>
      <c r="J82" s="142"/>
      <c r="K82" s="135"/>
      <c r="L82" s="135"/>
      <c r="M82" s="135"/>
      <c r="N82" s="135"/>
      <c r="O82" s="135"/>
      <c r="P82" s="136"/>
      <c r="Q82" s="125"/>
      <c r="R82" s="126"/>
      <c r="S82" s="127"/>
      <c r="T82" s="128"/>
    </row>
    <row r="83" spans="1:30" s="139" customFormat="1" ht="18" customHeight="1">
      <c r="A83" s="131"/>
      <c r="B83" s="131"/>
      <c r="C83" s="140"/>
      <c r="D83" s="129"/>
      <c r="E83" s="133"/>
      <c r="F83" s="141"/>
      <c r="G83" s="207"/>
      <c r="H83" s="205"/>
      <c r="I83" s="205"/>
      <c r="J83" s="227"/>
      <c r="K83" s="135"/>
      <c r="L83" s="135"/>
      <c r="M83" s="135"/>
      <c r="N83" s="135"/>
      <c r="O83" s="135"/>
      <c r="P83" s="136"/>
      <c r="Q83" s="125"/>
      <c r="R83" s="126"/>
      <c r="S83" s="137"/>
      <c r="T83" s="138"/>
    </row>
    <row r="84" spans="1:30" s="139" customFormat="1" ht="18" customHeight="1">
      <c r="A84" s="131"/>
      <c r="B84" s="131"/>
      <c r="C84" s="132"/>
      <c r="D84" s="129"/>
      <c r="E84" s="133"/>
      <c r="F84" s="134"/>
      <c r="G84" s="206"/>
      <c r="H84" s="204"/>
      <c r="I84" s="204"/>
      <c r="J84" s="122"/>
      <c r="K84" s="123"/>
      <c r="L84" s="123"/>
      <c r="M84" s="123"/>
      <c r="N84" s="123"/>
      <c r="O84" s="123"/>
      <c r="P84" s="124"/>
      <c r="Q84" s="125"/>
      <c r="R84" s="126"/>
      <c r="S84" s="137"/>
      <c r="T84" s="138"/>
    </row>
    <row r="85" spans="1:30" s="139" customFormat="1" ht="18" customHeight="1">
      <c r="A85" s="131"/>
      <c r="B85" s="131"/>
      <c r="C85" s="140"/>
      <c r="D85" s="129"/>
      <c r="E85" s="133"/>
      <c r="F85" s="134"/>
      <c r="G85" s="206"/>
      <c r="H85" s="204"/>
      <c r="I85" s="204"/>
      <c r="J85" s="122"/>
      <c r="K85" s="123"/>
      <c r="L85" s="123"/>
      <c r="M85" s="123"/>
      <c r="N85" s="123"/>
      <c r="O85" s="123"/>
      <c r="P85" s="124"/>
      <c r="Q85" s="125"/>
      <c r="R85" s="126"/>
      <c r="S85" s="137"/>
      <c r="T85" s="138"/>
    </row>
    <row r="86" spans="1:30" s="139" customFormat="1" ht="18" customHeight="1">
      <c r="A86" s="131"/>
      <c r="B86" s="131"/>
      <c r="C86" s="140"/>
      <c r="D86" s="129"/>
      <c r="E86" s="133"/>
      <c r="F86" s="134"/>
      <c r="G86" s="206"/>
      <c r="H86" s="207"/>
      <c r="I86" s="207"/>
      <c r="J86" s="142"/>
      <c r="K86" s="135"/>
      <c r="L86" s="135"/>
      <c r="M86" s="135"/>
      <c r="N86" s="135"/>
      <c r="O86" s="135"/>
      <c r="P86" s="136"/>
      <c r="Q86" s="125"/>
      <c r="R86" s="126"/>
      <c r="S86" s="137"/>
      <c r="T86" s="138"/>
    </row>
    <row r="87" spans="1:30" s="139" customFormat="1" ht="18" customHeight="1">
      <c r="A87" s="131"/>
      <c r="B87" s="131"/>
      <c r="C87" s="140"/>
      <c r="D87" s="129"/>
      <c r="E87" s="133"/>
      <c r="F87" s="134"/>
      <c r="G87" s="206"/>
      <c r="H87" s="206"/>
      <c r="I87" s="206"/>
      <c r="J87" s="142"/>
      <c r="K87" s="135"/>
      <c r="L87" s="135"/>
      <c r="M87" s="135"/>
      <c r="N87" s="135"/>
      <c r="O87" s="135"/>
      <c r="P87" s="136"/>
      <c r="Q87" s="125"/>
      <c r="R87" s="126"/>
      <c r="S87" s="137"/>
      <c r="T87" s="138"/>
    </row>
    <row r="88" spans="1:30" s="139" customFormat="1" ht="18" customHeight="1">
      <c r="A88" s="131"/>
      <c r="B88" s="131"/>
      <c r="C88" s="140"/>
      <c r="D88" s="129"/>
      <c r="E88" s="133"/>
      <c r="F88" s="141"/>
      <c r="G88" s="207"/>
      <c r="H88" s="207"/>
      <c r="I88" s="207"/>
      <c r="J88" s="142"/>
      <c r="K88" s="135"/>
      <c r="L88" s="135"/>
      <c r="M88" s="135"/>
      <c r="N88" s="135"/>
      <c r="O88" s="135"/>
      <c r="P88" s="136"/>
      <c r="Q88" s="125"/>
      <c r="R88" s="126"/>
      <c r="S88" s="137"/>
      <c r="T88" s="138"/>
    </row>
    <row r="89" spans="1:30" s="139" customFormat="1" ht="18" customHeight="1">
      <c r="A89" s="131"/>
      <c r="B89" s="131"/>
      <c r="C89" s="140"/>
      <c r="D89" s="129"/>
      <c r="E89" s="133"/>
      <c r="F89" s="141"/>
      <c r="G89" s="207"/>
      <c r="H89" s="207"/>
      <c r="I89" s="207"/>
      <c r="J89" s="142"/>
      <c r="K89" s="135"/>
      <c r="L89" s="135"/>
      <c r="M89" s="135"/>
      <c r="N89" s="135"/>
      <c r="O89" s="135"/>
      <c r="P89" s="136"/>
      <c r="Q89" s="125"/>
      <c r="R89" s="126"/>
      <c r="S89" s="137"/>
      <c r="T89" s="138"/>
    </row>
    <row r="90" spans="1:30" ht="18" customHeight="1">
      <c r="A90" s="107"/>
      <c r="B90" s="107"/>
      <c r="C90" s="143"/>
      <c r="D90" s="129"/>
      <c r="E90" s="133"/>
      <c r="F90" s="141"/>
      <c r="G90" s="207"/>
      <c r="H90" s="207"/>
      <c r="I90" s="207"/>
      <c r="J90" s="142"/>
      <c r="K90" s="135"/>
      <c r="L90" s="135"/>
      <c r="M90" s="135"/>
      <c r="N90" s="135"/>
      <c r="O90" s="135"/>
      <c r="P90" s="136"/>
      <c r="Q90" s="125"/>
      <c r="R90" s="126"/>
      <c r="S90" s="127"/>
      <c r="T90" s="128"/>
    </row>
    <row r="91" spans="1:30" s="139" customFormat="1" ht="18" customHeight="1">
      <c r="A91" s="131"/>
      <c r="B91" s="131"/>
      <c r="C91" s="140"/>
      <c r="D91" s="129"/>
      <c r="E91" s="133"/>
      <c r="F91" s="141"/>
      <c r="G91" s="207"/>
      <c r="H91" s="207"/>
      <c r="I91" s="207"/>
      <c r="J91" s="142"/>
      <c r="K91" s="135"/>
      <c r="L91" s="135"/>
      <c r="M91" s="135"/>
      <c r="N91" s="135"/>
      <c r="O91" s="135"/>
      <c r="P91" s="136"/>
      <c r="Q91" s="125"/>
      <c r="R91" s="126"/>
      <c r="S91" s="137"/>
      <c r="T91" s="138"/>
    </row>
    <row r="92" spans="1:30" ht="18" customHeight="1">
      <c r="A92" s="107"/>
      <c r="B92" s="107"/>
      <c r="C92" s="119"/>
      <c r="D92" s="129"/>
      <c r="E92" s="129"/>
      <c r="F92" s="130"/>
      <c r="G92" s="205"/>
      <c r="H92" s="205"/>
      <c r="I92" s="205"/>
      <c r="J92" s="122"/>
      <c r="K92" s="123"/>
      <c r="L92" s="123"/>
      <c r="M92" s="123"/>
      <c r="N92" s="123"/>
      <c r="O92" s="123"/>
      <c r="P92" s="124"/>
      <c r="Q92" s="125"/>
      <c r="R92" s="126"/>
      <c r="S92" s="144"/>
      <c r="T92" s="145"/>
    </row>
    <row r="93" spans="1:30" ht="18" customHeight="1" thickBot="1">
      <c r="A93" s="107"/>
      <c r="B93" s="107"/>
      <c r="C93" s="293" t="s">
        <v>65</v>
      </c>
      <c r="D93" s="294"/>
      <c r="E93" s="294"/>
      <c r="F93" s="295"/>
      <c r="G93" s="208"/>
      <c r="H93" s="208"/>
      <c r="I93" s="208"/>
      <c r="J93" s="146"/>
      <c r="K93" s="146"/>
      <c r="L93" s="146"/>
      <c r="M93" s="146"/>
      <c r="N93" s="146"/>
      <c r="O93" s="146"/>
      <c r="P93" s="146"/>
      <c r="Q93" s="147"/>
      <c r="R93" s="148"/>
      <c r="S93" s="149"/>
      <c r="T93" s="150"/>
      <c r="U93" s="151"/>
    </row>
    <row r="94" spans="1:30" ht="18" customHeight="1">
      <c r="A94" s="107"/>
      <c r="B94" s="107"/>
      <c r="C94" s="286" t="s">
        <v>67</v>
      </c>
      <c r="D94" s="287"/>
      <c r="E94" s="287"/>
      <c r="F94" s="287"/>
      <c r="G94" s="287"/>
      <c r="H94" s="287"/>
      <c r="I94" s="287"/>
      <c r="J94" s="287"/>
      <c r="K94" s="287"/>
      <c r="L94" s="287"/>
      <c r="M94" s="287"/>
      <c r="N94" s="287"/>
      <c r="O94" s="287"/>
      <c r="P94" s="287"/>
      <c r="Q94" s="287"/>
      <c r="R94" s="287"/>
      <c r="S94" s="287"/>
      <c r="T94" s="287"/>
    </row>
    <row r="95" spans="1:30" ht="18" customHeight="1" thickBot="1">
      <c r="C95" s="288" t="s">
        <v>69</v>
      </c>
      <c r="D95" s="288"/>
      <c r="E95" s="288"/>
      <c r="F95" s="288"/>
      <c r="G95" s="288"/>
      <c r="H95" s="288"/>
      <c r="I95" s="288"/>
      <c r="J95" s="288"/>
      <c r="K95" s="288"/>
      <c r="L95" s="288"/>
      <c r="M95" s="288"/>
      <c r="N95" s="288"/>
      <c r="O95" s="288"/>
      <c r="P95" s="288"/>
      <c r="Q95" s="288"/>
      <c r="R95" s="288"/>
      <c r="S95" s="105"/>
      <c r="T95" s="106"/>
      <c r="W95" s="107"/>
      <c r="X95" s="107"/>
      <c r="Y95" s="107"/>
      <c r="Z95" s="107"/>
      <c r="AA95" s="107"/>
      <c r="AB95" s="107"/>
      <c r="AC95" s="107"/>
      <c r="AD95" s="107"/>
    </row>
    <row r="96" spans="1:30" ht="18" customHeight="1">
      <c r="A96" s="107"/>
      <c r="B96" s="107"/>
      <c r="C96" s="298" t="s">
        <v>129</v>
      </c>
      <c r="D96" s="299"/>
      <c r="E96" s="299"/>
      <c r="F96" s="300"/>
      <c r="G96" s="296" t="s">
        <v>125</v>
      </c>
      <c r="H96" s="296" t="s">
        <v>126</v>
      </c>
      <c r="I96" s="209" t="s">
        <v>127</v>
      </c>
      <c r="J96" s="108" t="s">
        <v>54</v>
      </c>
      <c r="K96" s="109" t="s">
        <v>55</v>
      </c>
      <c r="L96" s="109" t="s">
        <v>56</v>
      </c>
      <c r="M96" s="109" t="s">
        <v>57</v>
      </c>
      <c r="N96" s="109" t="s">
        <v>58</v>
      </c>
      <c r="O96" s="109" t="s">
        <v>59</v>
      </c>
      <c r="P96" s="110" t="s">
        <v>60</v>
      </c>
      <c r="Q96" s="289" t="s">
        <v>61</v>
      </c>
      <c r="R96" s="290"/>
      <c r="S96" s="108"/>
      <c r="T96" s="291" t="s">
        <v>62</v>
      </c>
      <c r="W96" s="153"/>
      <c r="X96" s="153"/>
      <c r="Y96" s="153"/>
      <c r="Z96" s="153"/>
      <c r="AA96" s="153"/>
      <c r="AB96" s="153"/>
      <c r="AC96" s="153"/>
      <c r="AD96" s="107"/>
    </row>
    <row r="97" spans="1:30" ht="18" customHeight="1">
      <c r="A97" s="107"/>
      <c r="B97" s="107"/>
      <c r="C97" s="301"/>
      <c r="D97" s="302"/>
      <c r="E97" s="302"/>
      <c r="F97" s="303"/>
      <c r="G97" s="297"/>
      <c r="H97" s="297"/>
      <c r="I97" s="210" t="s">
        <v>128</v>
      </c>
      <c r="J97" s="112">
        <f>$W$4</f>
        <v>88600</v>
      </c>
      <c r="K97" s="113">
        <f>$X$4</f>
        <v>77500</v>
      </c>
      <c r="L97" s="113">
        <f>$Y$4</f>
        <v>66900</v>
      </c>
      <c r="M97" s="113">
        <f>$Z$4</f>
        <v>59600</v>
      </c>
      <c r="N97" s="113">
        <f>$AA$4</f>
        <v>48500</v>
      </c>
      <c r="O97" s="113">
        <f>$AB$4</f>
        <v>40300</v>
      </c>
      <c r="P97" s="114">
        <f>$AC$4</f>
        <v>36100</v>
      </c>
      <c r="Q97" s="115" t="s">
        <v>63</v>
      </c>
      <c r="R97" s="116" t="s">
        <v>64</v>
      </c>
      <c r="S97" s="117"/>
      <c r="T97" s="292"/>
      <c r="W97" s="154"/>
      <c r="X97" s="154"/>
      <c r="Y97" s="154"/>
      <c r="Z97" s="154"/>
      <c r="AA97" s="154"/>
      <c r="AB97" s="154"/>
      <c r="AC97" s="154"/>
      <c r="AD97" s="107"/>
    </row>
    <row r="98" spans="1:30" ht="18" customHeight="1">
      <c r="A98" s="107"/>
      <c r="B98" s="107"/>
      <c r="C98" s="119"/>
      <c r="D98" s="304" t="s">
        <v>168</v>
      </c>
      <c r="E98" s="304"/>
      <c r="F98" s="305"/>
      <c r="G98" s="204"/>
      <c r="H98" s="204"/>
      <c r="I98" s="204"/>
      <c r="J98" s="122"/>
      <c r="K98" s="123"/>
      <c r="L98" s="123"/>
      <c r="M98" s="123"/>
      <c r="N98" s="123"/>
      <c r="O98" s="123"/>
      <c r="P98" s="124"/>
      <c r="Q98" s="125"/>
      <c r="R98" s="126"/>
      <c r="S98" s="127"/>
      <c r="T98" s="128"/>
      <c r="W98" s="107"/>
      <c r="X98" s="107"/>
      <c r="Y98" s="107"/>
      <c r="Z98" s="107"/>
      <c r="AA98" s="107"/>
      <c r="AB98" s="107"/>
      <c r="AC98" s="107"/>
      <c r="AD98" s="107"/>
    </row>
    <row r="99" spans="1:30" ht="18" customHeight="1">
      <c r="A99" s="107"/>
      <c r="B99" s="107"/>
      <c r="C99" s="143"/>
      <c r="D99" s="129" t="s">
        <v>70</v>
      </c>
      <c r="E99" s="129"/>
      <c r="F99" s="130"/>
      <c r="G99" s="205"/>
      <c r="H99" s="205"/>
      <c r="I99" s="205"/>
      <c r="J99" s="122"/>
      <c r="K99" s="123"/>
      <c r="L99" s="123"/>
      <c r="M99" s="123"/>
      <c r="N99" s="123"/>
      <c r="O99" s="123"/>
      <c r="P99" s="124"/>
      <c r="Q99" s="125"/>
      <c r="R99" s="126"/>
      <c r="S99" s="127"/>
      <c r="T99" s="128"/>
    </row>
    <row r="100" spans="1:30" ht="18" customHeight="1">
      <c r="A100" s="107"/>
      <c r="B100" s="107"/>
      <c r="C100" s="119"/>
      <c r="D100" s="129"/>
      <c r="E100" s="133" t="s">
        <v>116</v>
      </c>
      <c r="F100" s="130"/>
      <c r="G100" s="206"/>
      <c r="H100" s="206"/>
      <c r="I100" s="206"/>
      <c r="J100" s="123"/>
      <c r="K100" s="123"/>
      <c r="L100" s="123"/>
      <c r="M100" s="123"/>
      <c r="N100" s="123"/>
      <c r="O100" s="135"/>
      <c r="P100" s="136"/>
      <c r="Q100" s="125"/>
      <c r="R100" s="126"/>
      <c r="S100" s="137"/>
      <c r="T100" s="138"/>
    </row>
    <row r="101" spans="1:30" s="139" customFormat="1" ht="18" customHeight="1">
      <c r="A101" s="131"/>
      <c r="B101" s="131"/>
      <c r="C101" s="132"/>
      <c r="D101" s="129"/>
      <c r="E101" s="155" t="s">
        <v>78</v>
      </c>
      <c r="F101" s="213" t="s">
        <v>25</v>
      </c>
      <c r="G101" s="212" t="s">
        <v>138</v>
      </c>
      <c r="H101" s="207"/>
      <c r="I101" s="207"/>
      <c r="J101" s="135"/>
      <c r="K101" s="135"/>
      <c r="L101" s="135"/>
      <c r="M101" s="135"/>
      <c r="N101" s="135"/>
      <c r="O101" s="135"/>
      <c r="P101" s="136"/>
      <c r="Q101" s="125"/>
      <c r="R101" s="126"/>
      <c r="S101" s="137"/>
      <c r="T101" s="138"/>
    </row>
    <row r="102" spans="1:30" s="139" customFormat="1" ht="18" customHeight="1">
      <c r="A102" s="131"/>
      <c r="B102" s="131"/>
      <c r="C102" s="140"/>
      <c r="D102" s="129"/>
      <c r="E102" s="155" t="s">
        <v>79</v>
      </c>
      <c r="F102" s="223" t="s">
        <v>148</v>
      </c>
      <c r="G102" s="216" t="s">
        <v>146</v>
      </c>
      <c r="H102" s="207"/>
      <c r="I102" s="207"/>
      <c r="J102" s="142"/>
      <c r="K102" s="135"/>
      <c r="L102" s="135"/>
      <c r="M102" s="135"/>
      <c r="N102" s="135"/>
      <c r="O102" s="135"/>
      <c r="P102" s="136"/>
      <c r="Q102" s="125"/>
      <c r="R102" s="126"/>
      <c r="S102" s="137"/>
      <c r="T102" s="138"/>
    </row>
    <row r="103" spans="1:30" s="139" customFormat="1" ht="18" customHeight="1">
      <c r="A103" s="131"/>
      <c r="B103" s="131"/>
      <c r="C103" s="140"/>
      <c r="D103" s="129"/>
      <c r="E103" s="155" t="s">
        <v>28</v>
      </c>
      <c r="F103" s="223" t="s">
        <v>27</v>
      </c>
      <c r="G103" s="215" t="s">
        <v>134</v>
      </c>
      <c r="H103" s="207"/>
      <c r="I103" s="207"/>
      <c r="J103" s="142"/>
      <c r="K103" s="135"/>
      <c r="L103" s="135"/>
      <c r="M103" s="135"/>
      <c r="N103" s="135"/>
      <c r="O103" s="135"/>
      <c r="P103" s="136"/>
      <c r="Q103" s="125"/>
      <c r="R103" s="126"/>
      <c r="S103" s="127"/>
      <c r="T103" s="128"/>
    </row>
    <row r="104" spans="1:30" ht="18" customHeight="1">
      <c r="A104" s="107"/>
      <c r="B104" s="107"/>
      <c r="C104" s="143"/>
      <c r="D104" s="129"/>
      <c r="E104" s="155" t="s">
        <v>29</v>
      </c>
      <c r="F104" s="223" t="s">
        <v>35</v>
      </c>
      <c r="G104" s="216" t="s">
        <v>165</v>
      </c>
      <c r="H104" s="205"/>
      <c r="I104" s="205"/>
      <c r="J104" s="142"/>
      <c r="K104" s="135"/>
      <c r="L104" s="135"/>
      <c r="M104" s="135"/>
      <c r="N104" s="135"/>
      <c r="O104" s="123"/>
      <c r="P104" s="124"/>
      <c r="Q104" s="125"/>
      <c r="R104" s="126"/>
      <c r="S104" s="127"/>
      <c r="T104" s="128"/>
    </row>
    <row r="105" spans="1:30" ht="18" customHeight="1">
      <c r="A105" s="107"/>
      <c r="B105" s="107"/>
      <c r="C105" s="143"/>
      <c r="D105" s="129"/>
      <c r="E105" s="155" t="s">
        <v>30</v>
      </c>
      <c r="F105" s="223" t="s">
        <v>152</v>
      </c>
      <c r="G105" s="215" t="s">
        <v>146</v>
      </c>
      <c r="H105" s="204"/>
      <c r="I105" s="204"/>
      <c r="J105" s="122"/>
      <c r="K105" s="123"/>
      <c r="L105" s="123"/>
      <c r="M105" s="123"/>
      <c r="N105" s="123"/>
      <c r="O105" s="123"/>
      <c r="P105" s="124"/>
      <c r="Q105" s="125"/>
      <c r="R105" s="126"/>
      <c r="S105" s="127"/>
      <c r="T105" s="128"/>
    </row>
    <row r="106" spans="1:30" ht="18" customHeight="1">
      <c r="A106" s="107"/>
      <c r="B106" s="107"/>
      <c r="C106" s="119"/>
      <c r="D106" s="129"/>
      <c r="E106" s="155" t="s">
        <v>31</v>
      </c>
      <c r="F106" s="223" t="s">
        <v>153</v>
      </c>
      <c r="G106" s="212" t="s">
        <v>146</v>
      </c>
      <c r="H106" s="207"/>
      <c r="I106" s="207"/>
      <c r="J106" s="122"/>
      <c r="K106" s="123"/>
      <c r="L106" s="123"/>
      <c r="M106" s="123"/>
      <c r="N106" s="123"/>
      <c r="O106" s="135"/>
      <c r="P106" s="136"/>
      <c r="Q106" s="125"/>
      <c r="R106" s="126"/>
      <c r="S106" s="137"/>
      <c r="T106" s="138"/>
    </row>
    <row r="107" spans="1:30" s="139" customFormat="1" ht="18" customHeight="1">
      <c r="A107" s="131"/>
      <c r="B107" s="131"/>
      <c r="C107" s="140"/>
      <c r="D107" s="129"/>
      <c r="E107" s="155" t="s">
        <v>32</v>
      </c>
      <c r="F107" s="224" t="s">
        <v>154</v>
      </c>
      <c r="G107" s="211" t="s">
        <v>133</v>
      </c>
      <c r="H107" s="206"/>
      <c r="I107" s="206"/>
      <c r="J107" s="142"/>
      <c r="K107" s="135"/>
      <c r="L107" s="135"/>
      <c r="M107" s="135"/>
      <c r="N107" s="135"/>
      <c r="O107" s="135"/>
      <c r="P107" s="136"/>
      <c r="Q107" s="125"/>
      <c r="R107" s="126"/>
      <c r="S107" s="137"/>
      <c r="T107" s="138"/>
    </row>
    <row r="108" spans="1:30" s="139" customFormat="1" ht="18" customHeight="1">
      <c r="A108" s="131"/>
      <c r="B108" s="131"/>
      <c r="C108" s="132"/>
      <c r="D108" s="129"/>
      <c r="E108" s="155" t="s">
        <v>33</v>
      </c>
      <c r="F108" s="224" t="s">
        <v>155</v>
      </c>
      <c r="G108" s="215" t="s">
        <v>133</v>
      </c>
      <c r="H108" s="207"/>
      <c r="I108" s="207"/>
      <c r="J108" s="135"/>
      <c r="K108" s="135"/>
      <c r="L108" s="135"/>
      <c r="M108" s="135"/>
      <c r="N108" s="135"/>
      <c r="O108" s="135"/>
      <c r="P108" s="136"/>
      <c r="Q108" s="125"/>
      <c r="R108" s="126"/>
      <c r="S108" s="137"/>
      <c r="T108" s="138"/>
    </row>
    <row r="109" spans="1:30" s="139" customFormat="1" ht="18" customHeight="1">
      <c r="A109" s="131"/>
      <c r="B109" s="131"/>
      <c r="C109" s="140"/>
      <c r="D109" s="129"/>
      <c r="E109" s="155" t="s">
        <v>34</v>
      </c>
      <c r="F109" s="223" t="s">
        <v>156</v>
      </c>
      <c r="G109" s="216" t="s">
        <v>133</v>
      </c>
      <c r="H109" s="207"/>
      <c r="I109" s="207"/>
      <c r="J109" s="142"/>
      <c r="K109" s="135"/>
      <c r="L109" s="135"/>
      <c r="M109" s="135"/>
      <c r="N109" s="135"/>
      <c r="O109" s="135"/>
      <c r="P109" s="136"/>
      <c r="Q109" s="125"/>
      <c r="R109" s="126"/>
      <c r="S109" s="137"/>
      <c r="T109" s="138"/>
    </row>
    <row r="110" spans="1:30" s="139" customFormat="1" ht="18" customHeight="1">
      <c r="A110" s="131"/>
      <c r="B110" s="131"/>
      <c r="C110" s="140"/>
      <c r="D110" s="129"/>
      <c r="E110" s="155" t="s">
        <v>144</v>
      </c>
      <c r="F110" s="223" t="s">
        <v>39</v>
      </c>
      <c r="G110" s="215" t="s">
        <v>132</v>
      </c>
      <c r="H110" s="207"/>
      <c r="I110" s="207"/>
      <c r="J110" s="142"/>
      <c r="K110" s="135"/>
      <c r="L110" s="135"/>
      <c r="M110" s="135"/>
      <c r="N110" s="135"/>
      <c r="O110" s="135"/>
      <c r="P110" s="136"/>
      <c r="Q110" s="125"/>
      <c r="R110" s="126"/>
      <c r="S110" s="137"/>
      <c r="T110" s="138"/>
    </row>
    <row r="111" spans="1:30" ht="18" customHeight="1">
      <c r="A111" s="107"/>
      <c r="B111" s="107"/>
      <c r="C111" s="143"/>
      <c r="D111" s="129"/>
      <c r="E111" s="155" t="s">
        <v>149</v>
      </c>
      <c r="F111" s="223" t="s">
        <v>40</v>
      </c>
      <c r="G111" s="215" t="s">
        <v>130</v>
      </c>
      <c r="H111" s="205"/>
      <c r="I111" s="205"/>
      <c r="J111" s="142"/>
      <c r="K111" s="135"/>
      <c r="L111" s="135"/>
      <c r="M111" s="135"/>
      <c r="N111" s="135"/>
      <c r="O111" s="135"/>
      <c r="P111" s="136"/>
      <c r="Q111" s="125"/>
      <c r="R111" s="126"/>
      <c r="S111" s="127"/>
      <c r="T111" s="128"/>
    </row>
    <row r="112" spans="1:30" ht="18" customHeight="1">
      <c r="A112" s="107"/>
      <c r="B112" s="107"/>
      <c r="C112" s="119"/>
      <c r="D112" s="129"/>
      <c r="E112" s="155" t="s">
        <v>150</v>
      </c>
      <c r="F112" s="223" t="s">
        <v>41</v>
      </c>
      <c r="G112" s="215" t="s">
        <v>130</v>
      </c>
      <c r="H112" s="204"/>
      <c r="I112" s="204"/>
      <c r="J112" s="122"/>
      <c r="K112" s="123"/>
      <c r="L112" s="123"/>
      <c r="M112" s="123"/>
      <c r="N112" s="123"/>
      <c r="O112" s="123"/>
      <c r="P112" s="124"/>
      <c r="Q112" s="125"/>
      <c r="R112" s="126"/>
      <c r="S112" s="127"/>
      <c r="T112" s="128"/>
    </row>
    <row r="113" spans="1:30" ht="18" customHeight="1">
      <c r="A113" s="107"/>
      <c r="B113" s="107"/>
      <c r="C113" s="119"/>
      <c r="D113" s="129"/>
      <c r="E113" s="133"/>
      <c r="F113" s="121"/>
      <c r="G113" s="204"/>
      <c r="H113" s="207"/>
      <c r="I113" s="207"/>
      <c r="J113" s="142"/>
      <c r="K113" s="135"/>
      <c r="L113" s="135"/>
      <c r="M113" s="135"/>
      <c r="N113" s="135"/>
      <c r="O113" s="135"/>
      <c r="P113" s="136"/>
      <c r="Q113" s="125"/>
      <c r="R113" s="126"/>
      <c r="S113" s="127"/>
      <c r="T113" s="128"/>
    </row>
    <row r="114" spans="1:30" s="139" customFormat="1" ht="18" customHeight="1">
      <c r="A114" s="131"/>
      <c r="B114" s="131"/>
      <c r="C114" s="140"/>
      <c r="D114" s="129"/>
      <c r="E114" s="133"/>
      <c r="F114" s="141"/>
      <c r="G114" s="207"/>
      <c r="H114" s="205"/>
      <c r="I114" s="205"/>
      <c r="J114" s="142"/>
      <c r="K114" s="135"/>
      <c r="L114" s="135"/>
      <c r="M114" s="135"/>
      <c r="N114" s="135"/>
      <c r="O114" s="135"/>
      <c r="P114" s="136"/>
      <c r="Q114" s="125"/>
      <c r="R114" s="126"/>
      <c r="S114" s="137"/>
      <c r="T114" s="138"/>
    </row>
    <row r="115" spans="1:30" s="139" customFormat="1" ht="18" customHeight="1">
      <c r="A115" s="131"/>
      <c r="B115" s="131"/>
      <c r="C115" s="132"/>
      <c r="D115" s="129"/>
      <c r="E115" s="133"/>
      <c r="F115" s="134"/>
      <c r="G115" s="206"/>
      <c r="H115" s="204"/>
      <c r="I115" s="204"/>
      <c r="J115" s="122"/>
      <c r="K115" s="123"/>
      <c r="L115" s="123"/>
      <c r="M115" s="123"/>
      <c r="N115" s="123"/>
      <c r="O115" s="123"/>
      <c r="P115" s="124"/>
      <c r="Q115" s="125"/>
      <c r="R115" s="126"/>
      <c r="S115" s="137"/>
      <c r="T115" s="138"/>
    </row>
    <row r="116" spans="1:30" s="139" customFormat="1" ht="18" customHeight="1">
      <c r="A116" s="131"/>
      <c r="B116" s="131"/>
      <c r="C116" s="140"/>
      <c r="D116" s="129"/>
      <c r="E116" s="133"/>
      <c r="F116" s="134"/>
      <c r="G116" s="206"/>
      <c r="H116" s="204"/>
      <c r="I116" s="204"/>
      <c r="J116" s="122"/>
      <c r="K116" s="123"/>
      <c r="L116" s="123"/>
      <c r="M116" s="123"/>
      <c r="N116" s="123"/>
      <c r="O116" s="123"/>
      <c r="P116" s="124"/>
      <c r="Q116" s="125"/>
      <c r="R116" s="126"/>
      <c r="S116" s="137"/>
      <c r="T116" s="138"/>
    </row>
    <row r="117" spans="1:30" s="139" customFormat="1" ht="18" customHeight="1">
      <c r="A117" s="131"/>
      <c r="B117" s="131"/>
      <c r="C117" s="140"/>
      <c r="D117" s="129"/>
      <c r="E117" s="133"/>
      <c r="F117" s="134"/>
      <c r="G117" s="206"/>
      <c r="H117" s="207"/>
      <c r="I117" s="207"/>
      <c r="J117" s="142"/>
      <c r="K117" s="135"/>
      <c r="L117" s="135"/>
      <c r="M117" s="135"/>
      <c r="N117" s="135"/>
      <c r="O117" s="135"/>
      <c r="P117" s="136"/>
      <c r="Q117" s="125"/>
      <c r="R117" s="126"/>
      <c r="S117" s="137"/>
      <c r="T117" s="138"/>
    </row>
    <row r="118" spans="1:30" s="139" customFormat="1" ht="18" customHeight="1">
      <c r="A118" s="131"/>
      <c r="B118" s="131"/>
      <c r="C118" s="140"/>
      <c r="D118" s="129"/>
      <c r="E118" s="133"/>
      <c r="F118" s="134"/>
      <c r="G118" s="206"/>
      <c r="H118" s="206"/>
      <c r="I118" s="206"/>
      <c r="J118" s="135"/>
      <c r="K118" s="135"/>
      <c r="L118" s="135"/>
      <c r="M118" s="135"/>
      <c r="N118" s="135"/>
      <c r="O118" s="135"/>
      <c r="P118" s="136"/>
      <c r="Q118" s="125"/>
      <c r="R118" s="126"/>
      <c r="S118" s="137"/>
      <c r="T118" s="138"/>
    </row>
    <row r="119" spans="1:30" s="139" customFormat="1" ht="18" customHeight="1">
      <c r="A119" s="131"/>
      <c r="B119" s="131"/>
      <c r="C119" s="140"/>
      <c r="D119" s="129"/>
      <c r="E119" s="133"/>
      <c r="F119" s="141"/>
      <c r="G119" s="207"/>
      <c r="H119" s="207"/>
      <c r="I119" s="207"/>
      <c r="J119" s="142"/>
      <c r="K119" s="135"/>
      <c r="L119" s="135"/>
      <c r="M119" s="135"/>
      <c r="N119" s="135"/>
      <c r="O119" s="135"/>
      <c r="P119" s="136"/>
      <c r="Q119" s="125"/>
      <c r="R119" s="126"/>
      <c r="S119" s="137"/>
      <c r="T119" s="138"/>
    </row>
    <row r="120" spans="1:30" s="139" customFormat="1" ht="18" customHeight="1">
      <c r="A120" s="131"/>
      <c r="B120" s="131"/>
      <c r="C120" s="140"/>
      <c r="D120" s="129"/>
      <c r="E120" s="133"/>
      <c r="F120" s="141"/>
      <c r="G120" s="207"/>
      <c r="H120" s="207"/>
      <c r="I120" s="207"/>
      <c r="J120" s="142"/>
      <c r="K120" s="135"/>
      <c r="L120" s="135"/>
      <c r="M120" s="135"/>
      <c r="N120" s="135"/>
      <c r="O120" s="135"/>
      <c r="P120" s="136"/>
      <c r="Q120" s="125"/>
      <c r="R120" s="126"/>
      <c r="S120" s="137"/>
      <c r="T120" s="138"/>
    </row>
    <row r="121" spans="1:30" ht="18" customHeight="1">
      <c r="A121" s="107"/>
      <c r="B121" s="107"/>
      <c r="C121" s="143"/>
      <c r="D121" s="129"/>
      <c r="E121" s="133"/>
      <c r="F121" s="141"/>
      <c r="G121" s="207"/>
      <c r="H121" s="207"/>
      <c r="I121" s="207"/>
      <c r="J121" s="142"/>
      <c r="K121" s="135"/>
      <c r="L121" s="135"/>
      <c r="M121" s="135"/>
      <c r="N121" s="135"/>
      <c r="O121" s="135"/>
      <c r="P121" s="136"/>
      <c r="Q121" s="125"/>
      <c r="R121" s="126"/>
      <c r="S121" s="127"/>
      <c r="T121" s="128"/>
    </row>
    <row r="122" spans="1:30" s="139" customFormat="1" ht="18" customHeight="1">
      <c r="A122" s="131"/>
      <c r="B122" s="131"/>
      <c r="C122" s="140"/>
      <c r="D122" s="129"/>
      <c r="E122" s="133"/>
      <c r="F122" s="141"/>
      <c r="G122" s="207"/>
      <c r="H122" s="207"/>
      <c r="I122" s="207"/>
      <c r="J122" s="142"/>
      <c r="K122" s="135"/>
      <c r="L122" s="135"/>
      <c r="M122" s="135"/>
      <c r="N122" s="135"/>
      <c r="O122" s="135"/>
      <c r="P122" s="136"/>
      <c r="Q122" s="125"/>
      <c r="R122" s="126"/>
      <c r="S122" s="137"/>
      <c r="T122" s="138"/>
    </row>
    <row r="123" spans="1:30" ht="18" customHeight="1">
      <c r="A123" s="107"/>
      <c r="B123" s="107"/>
      <c r="C123" s="119"/>
      <c r="D123" s="129"/>
      <c r="E123" s="129"/>
      <c r="F123" s="130"/>
      <c r="G123" s="205"/>
      <c r="H123" s="205"/>
      <c r="I123" s="205"/>
      <c r="J123" s="122"/>
      <c r="K123" s="123"/>
      <c r="L123" s="123"/>
      <c r="M123" s="123"/>
      <c r="N123" s="123"/>
      <c r="O123" s="123"/>
      <c r="P123" s="124"/>
      <c r="Q123" s="125"/>
      <c r="R123" s="126"/>
      <c r="S123" s="144"/>
      <c r="T123" s="145"/>
    </row>
    <row r="124" spans="1:30" ht="18" customHeight="1" thickBot="1">
      <c r="A124" s="107"/>
      <c r="B124" s="107"/>
      <c r="C124" s="293" t="s">
        <v>65</v>
      </c>
      <c r="D124" s="294"/>
      <c r="E124" s="294"/>
      <c r="F124" s="295"/>
      <c r="G124" s="208"/>
      <c r="H124" s="208"/>
      <c r="I124" s="208"/>
      <c r="J124" s="146"/>
      <c r="K124" s="146"/>
      <c r="L124" s="146"/>
      <c r="M124" s="146"/>
      <c r="N124" s="146"/>
      <c r="O124" s="146"/>
      <c r="P124" s="146"/>
      <c r="Q124" s="147"/>
      <c r="R124" s="148"/>
      <c r="S124" s="149"/>
      <c r="T124" s="150"/>
      <c r="U124" s="151"/>
    </row>
    <row r="125" spans="1:30" ht="18" customHeight="1">
      <c r="A125" s="107"/>
      <c r="B125" s="107"/>
      <c r="C125" s="286" t="s">
        <v>67</v>
      </c>
      <c r="D125" s="287"/>
      <c r="E125" s="287"/>
      <c r="F125" s="287"/>
      <c r="G125" s="287"/>
      <c r="H125" s="287"/>
      <c r="I125" s="287"/>
      <c r="J125" s="287"/>
      <c r="K125" s="287"/>
      <c r="L125" s="287"/>
      <c r="M125" s="287"/>
      <c r="N125" s="287"/>
      <c r="O125" s="287"/>
      <c r="P125" s="287"/>
      <c r="Q125" s="287"/>
      <c r="R125" s="287"/>
      <c r="S125" s="287"/>
      <c r="T125" s="287"/>
    </row>
    <row r="126" spans="1:30" ht="18" customHeight="1" thickBot="1">
      <c r="C126" s="288" t="s">
        <v>71</v>
      </c>
      <c r="D126" s="288"/>
      <c r="E126" s="288"/>
      <c r="F126" s="288"/>
      <c r="G126" s="288"/>
      <c r="H126" s="288"/>
      <c r="I126" s="288"/>
      <c r="J126" s="288"/>
      <c r="K126" s="288"/>
      <c r="L126" s="288"/>
      <c r="M126" s="288"/>
      <c r="N126" s="288"/>
      <c r="O126" s="288"/>
      <c r="P126" s="288"/>
      <c r="Q126" s="288"/>
      <c r="R126" s="288"/>
      <c r="S126" s="105"/>
      <c r="T126" s="106"/>
      <c r="W126" s="107"/>
      <c r="X126" s="107"/>
      <c r="Y126" s="107"/>
      <c r="Z126" s="107"/>
      <c r="AA126" s="107"/>
      <c r="AB126" s="107"/>
      <c r="AC126" s="107"/>
      <c r="AD126" s="107"/>
    </row>
    <row r="127" spans="1:30" ht="18" customHeight="1">
      <c r="A127" s="107"/>
      <c r="B127" s="107"/>
      <c r="C127" s="298" t="s">
        <v>129</v>
      </c>
      <c r="D127" s="299"/>
      <c r="E127" s="299"/>
      <c r="F127" s="300"/>
      <c r="G127" s="296" t="s">
        <v>125</v>
      </c>
      <c r="H127" s="296" t="s">
        <v>126</v>
      </c>
      <c r="I127" s="209" t="s">
        <v>127</v>
      </c>
      <c r="J127" s="108" t="s">
        <v>54</v>
      </c>
      <c r="K127" s="109" t="s">
        <v>55</v>
      </c>
      <c r="L127" s="109" t="s">
        <v>56</v>
      </c>
      <c r="M127" s="109" t="s">
        <v>57</v>
      </c>
      <c r="N127" s="109" t="s">
        <v>58</v>
      </c>
      <c r="O127" s="109" t="s">
        <v>59</v>
      </c>
      <c r="P127" s="110" t="s">
        <v>60</v>
      </c>
      <c r="Q127" s="289" t="s">
        <v>61</v>
      </c>
      <c r="R127" s="290"/>
      <c r="S127" s="108"/>
      <c r="T127" s="291" t="s">
        <v>62</v>
      </c>
      <c r="W127" s="153"/>
      <c r="X127" s="153"/>
      <c r="Y127" s="153"/>
      <c r="Z127" s="153"/>
      <c r="AA127" s="153"/>
      <c r="AB127" s="153"/>
      <c r="AC127" s="153"/>
      <c r="AD127" s="107"/>
    </row>
    <row r="128" spans="1:30" ht="18" customHeight="1">
      <c r="A128" s="107"/>
      <c r="B128" s="107"/>
      <c r="C128" s="301"/>
      <c r="D128" s="302"/>
      <c r="E128" s="302"/>
      <c r="F128" s="303"/>
      <c r="G128" s="297"/>
      <c r="H128" s="297"/>
      <c r="I128" s="210" t="s">
        <v>128</v>
      </c>
      <c r="J128" s="112">
        <f>$W$4</f>
        <v>88600</v>
      </c>
      <c r="K128" s="113">
        <f>$X$4</f>
        <v>77500</v>
      </c>
      <c r="L128" s="113">
        <f>$Y$4</f>
        <v>66900</v>
      </c>
      <c r="M128" s="113">
        <f>$Z$4</f>
        <v>59600</v>
      </c>
      <c r="N128" s="113">
        <f>$AA$4</f>
        <v>48500</v>
      </c>
      <c r="O128" s="113">
        <f>$AB$4</f>
        <v>40300</v>
      </c>
      <c r="P128" s="114">
        <f>$AC$4</f>
        <v>36100</v>
      </c>
      <c r="Q128" s="115" t="s">
        <v>63</v>
      </c>
      <c r="R128" s="116" t="s">
        <v>64</v>
      </c>
      <c r="S128" s="117"/>
      <c r="T128" s="292"/>
      <c r="W128" s="154"/>
      <c r="X128" s="154"/>
      <c r="Y128" s="154"/>
      <c r="Z128" s="154"/>
      <c r="AA128" s="154"/>
      <c r="AB128" s="154"/>
      <c r="AC128" s="154"/>
      <c r="AD128" s="107"/>
    </row>
    <row r="129" spans="1:30" ht="18" customHeight="1">
      <c r="A129" s="107"/>
      <c r="B129" s="107"/>
      <c r="C129" s="119"/>
      <c r="D129" s="304" t="s">
        <v>168</v>
      </c>
      <c r="E129" s="304"/>
      <c r="F129" s="305"/>
      <c r="G129" s="204"/>
      <c r="H129" s="204"/>
      <c r="I129" s="204"/>
      <c r="J129" s="122"/>
      <c r="K129" s="123"/>
      <c r="L129" s="123"/>
      <c r="M129" s="123"/>
      <c r="N129" s="123"/>
      <c r="O129" s="123"/>
      <c r="P129" s="124"/>
      <c r="Q129" s="125"/>
      <c r="R129" s="126"/>
      <c r="S129" s="127"/>
      <c r="T129" s="128"/>
      <c r="W129" s="107"/>
      <c r="X129" s="107"/>
      <c r="Y129" s="107"/>
      <c r="Z129" s="107"/>
      <c r="AA129" s="107"/>
      <c r="AB129" s="107"/>
      <c r="AC129" s="107"/>
      <c r="AD129" s="107"/>
    </row>
    <row r="130" spans="1:30" ht="18" customHeight="1">
      <c r="A130" s="107"/>
      <c r="B130" s="107"/>
      <c r="C130" s="143"/>
      <c r="D130" s="129" t="s">
        <v>70</v>
      </c>
      <c r="E130" s="129"/>
      <c r="F130" s="130"/>
      <c r="G130" s="205"/>
      <c r="H130" s="205"/>
      <c r="I130" s="205"/>
      <c r="J130" s="122"/>
      <c r="K130" s="123"/>
      <c r="L130" s="123"/>
      <c r="M130" s="123"/>
      <c r="N130" s="123"/>
      <c r="O130" s="123"/>
      <c r="P130" s="124"/>
      <c r="Q130" s="125"/>
      <c r="R130" s="126"/>
      <c r="S130" s="127"/>
      <c r="T130" s="128"/>
    </row>
    <row r="131" spans="1:30" ht="18" customHeight="1">
      <c r="A131" s="107"/>
      <c r="B131" s="107"/>
      <c r="C131" s="119"/>
      <c r="D131" s="129"/>
      <c r="E131" s="133" t="s">
        <v>117</v>
      </c>
      <c r="F131" s="130"/>
      <c r="G131" s="214" t="s">
        <v>135</v>
      </c>
      <c r="H131" s="206"/>
      <c r="I131" s="206"/>
      <c r="J131" s="123"/>
      <c r="K131" s="123"/>
      <c r="L131" s="123"/>
      <c r="M131" s="123"/>
      <c r="N131" s="123"/>
      <c r="O131" s="135"/>
      <c r="P131" s="136"/>
      <c r="Q131" s="125"/>
      <c r="R131" s="126"/>
      <c r="S131" s="137"/>
      <c r="T131" s="138"/>
    </row>
    <row r="132" spans="1:30" s="139" customFormat="1" ht="18" customHeight="1">
      <c r="A132" s="131"/>
      <c r="B132" s="131"/>
      <c r="C132" s="132"/>
      <c r="D132" s="129"/>
      <c r="E132" s="155" t="s">
        <v>78</v>
      </c>
      <c r="F132" s="213" t="s">
        <v>25</v>
      </c>
      <c r="G132" s="212" t="s">
        <v>138</v>
      </c>
      <c r="H132" s="207"/>
      <c r="I132" s="207"/>
      <c r="J132" s="135"/>
      <c r="K132" s="135"/>
      <c r="L132" s="135"/>
      <c r="M132" s="135"/>
      <c r="N132" s="135"/>
      <c r="O132" s="135"/>
      <c r="P132" s="136"/>
      <c r="Q132" s="125"/>
      <c r="R132" s="126"/>
      <c r="S132" s="137"/>
      <c r="T132" s="138"/>
    </row>
    <row r="133" spans="1:30" s="139" customFormat="1" ht="18" customHeight="1">
      <c r="A133" s="131"/>
      <c r="B133" s="131"/>
      <c r="C133" s="140"/>
      <c r="D133" s="129"/>
      <c r="E133" s="155" t="s">
        <v>79</v>
      </c>
      <c r="F133" s="223" t="s">
        <v>148</v>
      </c>
      <c r="G133" s="216" t="s">
        <v>146</v>
      </c>
      <c r="H133" s="207"/>
      <c r="I133" s="207"/>
      <c r="J133" s="142"/>
      <c r="K133" s="135"/>
      <c r="L133" s="135"/>
      <c r="M133" s="135"/>
      <c r="N133" s="135"/>
      <c r="O133" s="135"/>
      <c r="P133" s="136"/>
      <c r="Q133" s="125"/>
      <c r="R133" s="126"/>
      <c r="S133" s="137"/>
      <c r="T133" s="138"/>
    </row>
    <row r="134" spans="1:30" s="139" customFormat="1" ht="18" customHeight="1">
      <c r="A134" s="131"/>
      <c r="B134" s="131"/>
      <c r="C134" s="140"/>
      <c r="D134" s="129"/>
      <c r="E134" s="155" t="s">
        <v>28</v>
      </c>
      <c r="F134" s="223" t="s">
        <v>27</v>
      </c>
      <c r="G134" s="215" t="s">
        <v>134</v>
      </c>
      <c r="H134" s="207"/>
      <c r="I134" s="207"/>
      <c r="J134" s="142"/>
      <c r="K134" s="135"/>
      <c r="L134" s="135"/>
      <c r="M134" s="135"/>
      <c r="N134" s="135"/>
      <c r="O134" s="135"/>
      <c r="P134" s="136"/>
      <c r="Q134" s="125"/>
      <c r="R134" s="126"/>
      <c r="S134" s="127"/>
      <c r="T134" s="128"/>
    </row>
    <row r="135" spans="1:30" ht="18" customHeight="1">
      <c r="A135" s="107"/>
      <c r="B135" s="107"/>
      <c r="C135" s="143"/>
      <c r="D135" s="129"/>
      <c r="E135" s="155" t="s">
        <v>29</v>
      </c>
      <c r="F135" s="223" t="s">
        <v>35</v>
      </c>
      <c r="G135" s="216" t="s">
        <v>165</v>
      </c>
      <c r="H135" s="205"/>
      <c r="I135" s="205"/>
      <c r="J135" s="142"/>
      <c r="K135" s="135"/>
      <c r="L135" s="135"/>
      <c r="M135" s="135"/>
      <c r="N135" s="135"/>
      <c r="O135" s="123"/>
      <c r="P135" s="124"/>
      <c r="Q135" s="125"/>
      <c r="R135" s="126"/>
      <c r="S135" s="127"/>
      <c r="T135" s="128"/>
    </row>
    <row r="136" spans="1:30" ht="18" customHeight="1">
      <c r="A136" s="107"/>
      <c r="B136" s="107"/>
      <c r="C136" s="143"/>
      <c r="D136" s="129"/>
      <c r="E136" s="155" t="s">
        <v>30</v>
      </c>
      <c r="F136" s="223" t="s">
        <v>152</v>
      </c>
      <c r="G136" s="215" t="s">
        <v>146</v>
      </c>
      <c r="H136" s="204"/>
      <c r="I136" s="204"/>
      <c r="J136" s="122"/>
      <c r="K136" s="123"/>
      <c r="L136" s="123"/>
      <c r="M136" s="123"/>
      <c r="N136" s="123"/>
      <c r="O136" s="123"/>
      <c r="P136" s="124"/>
      <c r="Q136" s="125"/>
      <c r="R136" s="126"/>
      <c r="S136" s="127"/>
      <c r="T136" s="128"/>
    </row>
    <row r="137" spans="1:30" ht="18" customHeight="1">
      <c r="A137" s="107"/>
      <c r="B137" s="107"/>
      <c r="C137" s="119"/>
      <c r="D137" s="129"/>
      <c r="E137" s="155" t="s">
        <v>31</v>
      </c>
      <c r="F137" s="223" t="s">
        <v>153</v>
      </c>
      <c r="G137" s="212" t="s">
        <v>146</v>
      </c>
      <c r="H137" s="207"/>
      <c r="I137" s="207"/>
      <c r="J137" s="122"/>
      <c r="K137" s="123"/>
      <c r="L137" s="123"/>
      <c r="M137" s="123"/>
      <c r="N137" s="123"/>
      <c r="O137" s="135"/>
      <c r="P137" s="136"/>
      <c r="Q137" s="125"/>
      <c r="R137" s="126"/>
      <c r="S137" s="137"/>
      <c r="T137" s="138"/>
    </row>
    <row r="138" spans="1:30" s="139" customFormat="1" ht="18" customHeight="1">
      <c r="A138" s="131"/>
      <c r="B138" s="131"/>
      <c r="C138" s="140"/>
      <c r="D138" s="129"/>
      <c r="E138" s="155" t="s">
        <v>32</v>
      </c>
      <c r="F138" s="224" t="s">
        <v>154</v>
      </c>
      <c r="G138" s="211" t="s">
        <v>133</v>
      </c>
      <c r="H138" s="206"/>
      <c r="I138" s="206"/>
      <c r="J138" s="142"/>
      <c r="K138" s="135"/>
      <c r="L138" s="135"/>
      <c r="M138" s="135"/>
      <c r="N138" s="135"/>
      <c r="O138" s="135"/>
      <c r="P138" s="136"/>
      <c r="Q138" s="125"/>
      <c r="R138" s="126"/>
      <c r="S138" s="137"/>
      <c r="T138" s="138"/>
    </row>
    <row r="139" spans="1:30" s="139" customFormat="1" ht="18" customHeight="1">
      <c r="A139" s="131"/>
      <c r="B139" s="131"/>
      <c r="C139" s="132"/>
      <c r="D139" s="129"/>
      <c r="E139" s="155" t="s">
        <v>33</v>
      </c>
      <c r="F139" s="224" t="s">
        <v>155</v>
      </c>
      <c r="G139" s="215" t="s">
        <v>133</v>
      </c>
      <c r="H139" s="207"/>
      <c r="I139" s="207"/>
      <c r="J139" s="135"/>
      <c r="K139" s="135"/>
      <c r="L139" s="135"/>
      <c r="M139" s="135"/>
      <c r="N139" s="135"/>
      <c r="O139" s="135"/>
      <c r="P139" s="136"/>
      <c r="Q139" s="125"/>
      <c r="R139" s="126"/>
      <c r="S139" s="137"/>
      <c r="T139" s="138"/>
    </row>
    <row r="140" spans="1:30" s="139" customFormat="1" ht="18" customHeight="1">
      <c r="A140" s="131"/>
      <c r="B140" s="131"/>
      <c r="C140" s="140"/>
      <c r="D140" s="129"/>
      <c r="E140" s="155" t="s">
        <v>34</v>
      </c>
      <c r="F140" s="223" t="s">
        <v>156</v>
      </c>
      <c r="G140" s="216" t="s">
        <v>133</v>
      </c>
      <c r="H140" s="207"/>
      <c r="I140" s="207"/>
      <c r="J140" s="142"/>
      <c r="K140" s="135"/>
      <c r="L140" s="135"/>
      <c r="M140" s="135"/>
      <c r="N140" s="135"/>
      <c r="O140" s="135"/>
      <c r="P140" s="136"/>
      <c r="Q140" s="125"/>
      <c r="R140" s="126"/>
      <c r="S140" s="137"/>
      <c r="T140" s="138"/>
    </row>
    <row r="141" spans="1:30" s="139" customFormat="1" ht="18" customHeight="1">
      <c r="A141" s="131"/>
      <c r="B141" s="131"/>
      <c r="C141" s="140"/>
      <c r="D141" s="129"/>
      <c r="E141" s="155" t="s">
        <v>144</v>
      </c>
      <c r="F141" s="223" t="s">
        <v>39</v>
      </c>
      <c r="G141" s="215" t="s">
        <v>132</v>
      </c>
      <c r="H141" s="207"/>
      <c r="I141" s="207"/>
      <c r="J141" s="142"/>
      <c r="K141" s="135"/>
      <c r="L141" s="135"/>
      <c r="M141" s="135"/>
      <c r="N141" s="135"/>
      <c r="O141" s="135"/>
      <c r="P141" s="136"/>
      <c r="Q141" s="125"/>
      <c r="R141" s="126"/>
      <c r="S141" s="137"/>
      <c r="T141" s="138"/>
    </row>
    <row r="142" spans="1:30" ht="18" customHeight="1">
      <c r="A142" s="107"/>
      <c r="B142" s="107"/>
      <c r="C142" s="143"/>
      <c r="D142" s="129"/>
      <c r="E142" s="155" t="s">
        <v>149</v>
      </c>
      <c r="F142" s="223" t="s">
        <v>40</v>
      </c>
      <c r="G142" s="215" t="s">
        <v>130</v>
      </c>
      <c r="H142" s="205"/>
      <c r="I142" s="205"/>
      <c r="J142" s="142"/>
      <c r="K142" s="135"/>
      <c r="L142" s="135"/>
      <c r="M142" s="135"/>
      <c r="N142" s="135"/>
      <c r="O142" s="135"/>
      <c r="P142" s="136"/>
      <c r="Q142" s="125"/>
      <c r="R142" s="126"/>
      <c r="S142" s="127"/>
      <c r="T142" s="128"/>
    </row>
    <row r="143" spans="1:30" ht="18" customHeight="1">
      <c r="A143" s="107"/>
      <c r="B143" s="107"/>
      <c r="C143" s="119"/>
      <c r="D143" s="129"/>
      <c r="E143" s="155" t="s">
        <v>150</v>
      </c>
      <c r="F143" s="223" t="s">
        <v>41</v>
      </c>
      <c r="G143" s="215" t="s">
        <v>130</v>
      </c>
      <c r="H143" s="204"/>
      <c r="I143" s="204"/>
      <c r="J143" s="122"/>
      <c r="K143" s="123"/>
      <c r="L143" s="123"/>
      <c r="M143" s="123"/>
      <c r="N143" s="123"/>
      <c r="O143" s="123"/>
      <c r="P143" s="124"/>
      <c r="Q143" s="125"/>
      <c r="R143" s="126"/>
      <c r="S143" s="127"/>
      <c r="T143" s="128"/>
    </row>
    <row r="144" spans="1:30" ht="18" customHeight="1">
      <c r="A144" s="107"/>
      <c r="B144" s="107"/>
      <c r="C144" s="119"/>
      <c r="D144" s="129"/>
      <c r="E144" s="133"/>
      <c r="F144" s="121"/>
      <c r="G144" s="204"/>
      <c r="H144" s="207"/>
      <c r="I144" s="207"/>
      <c r="J144" s="142"/>
      <c r="K144" s="135"/>
      <c r="L144" s="135"/>
      <c r="M144" s="135"/>
      <c r="N144" s="135"/>
      <c r="O144" s="135"/>
      <c r="P144" s="136"/>
      <c r="Q144" s="125"/>
      <c r="R144" s="126"/>
      <c r="S144" s="127"/>
      <c r="T144" s="128"/>
    </row>
    <row r="145" spans="1:30" s="139" customFormat="1" ht="18" customHeight="1">
      <c r="A145" s="131"/>
      <c r="B145" s="131"/>
      <c r="C145" s="140"/>
      <c r="D145" s="129"/>
      <c r="E145" s="133"/>
      <c r="F145" s="141"/>
      <c r="G145" s="207"/>
      <c r="H145" s="205"/>
      <c r="I145" s="205"/>
      <c r="J145" s="142"/>
      <c r="K145" s="135"/>
      <c r="L145" s="135"/>
      <c r="M145" s="135"/>
      <c r="N145" s="135"/>
      <c r="O145" s="135"/>
      <c r="P145" s="136"/>
      <c r="Q145" s="125"/>
      <c r="R145" s="126"/>
      <c r="S145" s="137"/>
      <c r="T145" s="138"/>
    </row>
    <row r="146" spans="1:30" s="139" customFormat="1" ht="18" customHeight="1">
      <c r="A146" s="131"/>
      <c r="B146" s="131"/>
      <c r="C146" s="132"/>
      <c r="D146" s="129"/>
      <c r="E146" s="133"/>
      <c r="F146" s="134"/>
      <c r="G146" s="206"/>
      <c r="H146" s="204"/>
      <c r="I146" s="204"/>
      <c r="J146" s="122"/>
      <c r="K146" s="123"/>
      <c r="L146" s="123"/>
      <c r="M146" s="123"/>
      <c r="N146" s="123"/>
      <c r="O146" s="123"/>
      <c r="P146" s="124"/>
      <c r="Q146" s="125"/>
      <c r="R146" s="126"/>
      <c r="S146" s="137"/>
      <c r="T146" s="138"/>
    </row>
    <row r="147" spans="1:30" s="139" customFormat="1" ht="18" customHeight="1">
      <c r="A147" s="131"/>
      <c r="B147" s="131"/>
      <c r="C147" s="140"/>
      <c r="D147" s="129"/>
      <c r="E147" s="133"/>
      <c r="F147" s="134"/>
      <c r="G147" s="206"/>
      <c r="H147" s="204"/>
      <c r="I147" s="204"/>
      <c r="J147" s="122"/>
      <c r="K147" s="123"/>
      <c r="L147" s="123"/>
      <c r="M147" s="123"/>
      <c r="N147" s="123"/>
      <c r="O147" s="123"/>
      <c r="P147" s="124"/>
      <c r="Q147" s="125"/>
      <c r="R147" s="126"/>
      <c r="S147" s="137"/>
      <c r="T147" s="138"/>
    </row>
    <row r="148" spans="1:30" s="139" customFormat="1" ht="18" customHeight="1">
      <c r="A148" s="131"/>
      <c r="B148" s="131"/>
      <c r="C148" s="140"/>
      <c r="D148" s="129"/>
      <c r="E148" s="133"/>
      <c r="F148" s="134"/>
      <c r="G148" s="206"/>
      <c r="H148" s="207"/>
      <c r="I148" s="207"/>
      <c r="J148" s="142"/>
      <c r="K148" s="135"/>
      <c r="L148" s="135"/>
      <c r="M148" s="135"/>
      <c r="N148" s="135"/>
      <c r="O148" s="135"/>
      <c r="P148" s="136"/>
      <c r="Q148" s="125"/>
      <c r="R148" s="126"/>
      <c r="S148" s="137"/>
      <c r="T148" s="138"/>
    </row>
    <row r="149" spans="1:30" s="139" customFormat="1" ht="18" customHeight="1">
      <c r="A149" s="131"/>
      <c r="B149" s="131"/>
      <c r="C149" s="140"/>
      <c r="D149" s="129"/>
      <c r="E149" s="133"/>
      <c r="F149" s="134"/>
      <c r="G149" s="206"/>
      <c r="H149" s="206"/>
      <c r="I149" s="206"/>
      <c r="J149" s="135"/>
      <c r="K149" s="135"/>
      <c r="L149" s="135"/>
      <c r="M149" s="135"/>
      <c r="N149" s="135"/>
      <c r="O149" s="135"/>
      <c r="P149" s="136"/>
      <c r="Q149" s="125"/>
      <c r="R149" s="126"/>
      <c r="S149" s="137"/>
      <c r="T149" s="138"/>
    </row>
    <row r="150" spans="1:30" s="139" customFormat="1" ht="18" customHeight="1">
      <c r="A150" s="131"/>
      <c r="B150" s="131"/>
      <c r="C150" s="140"/>
      <c r="D150" s="129"/>
      <c r="E150" s="133"/>
      <c r="F150" s="141"/>
      <c r="G150" s="207"/>
      <c r="H150" s="206"/>
      <c r="I150" s="206"/>
      <c r="J150" s="142"/>
      <c r="K150" s="135"/>
      <c r="L150" s="135"/>
      <c r="M150" s="135"/>
      <c r="N150" s="135"/>
      <c r="O150" s="135"/>
      <c r="P150" s="136"/>
      <c r="Q150" s="125"/>
      <c r="R150" s="126"/>
      <c r="S150" s="137"/>
      <c r="T150" s="138"/>
    </row>
    <row r="151" spans="1:30" s="139" customFormat="1" ht="18" customHeight="1">
      <c r="A151" s="131"/>
      <c r="B151" s="131"/>
      <c r="C151" s="140"/>
      <c r="D151" s="129"/>
      <c r="E151" s="133"/>
      <c r="F151" s="141"/>
      <c r="G151" s="207"/>
      <c r="H151" s="207"/>
      <c r="I151" s="207"/>
      <c r="J151" s="142"/>
      <c r="K151" s="135"/>
      <c r="L151" s="135"/>
      <c r="M151" s="135"/>
      <c r="N151" s="135"/>
      <c r="O151" s="135"/>
      <c r="P151" s="136"/>
      <c r="Q151" s="125"/>
      <c r="R151" s="126"/>
      <c r="S151" s="137"/>
      <c r="T151" s="138"/>
    </row>
    <row r="152" spans="1:30" ht="18" customHeight="1">
      <c r="A152" s="107"/>
      <c r="B152" s="107"/>
      <c r="C152" s="143"/>
      <c r="D152" s="129"/>
      <c r="E152" s="133"/>
      <c r="F152" s="141"/>
      <c r="G152" s="207"/>
      <c r="H152" s="207"/>
      <c r="I152" s="207"/>
      <c r="J152" s="142"/>
      <c r="K152" s="135"/>
      <c r="L152" s="135"/>
      <c r="M152" s="135"/>
      <c r="N152" s="135"/>
      <c r="O152" s="135"/>
      <c r="P152" s="136"/>
      <c r="Q152" s="125"/>
      <c r="R152" s="126"/>
      <c r="S152" s="127"/>
      <c r="T152" s="128"/>
    </row>
    <row r="153" spans="1:30" s="139" customFormat="1" ht="18" customHeight="1">
      <c r="A153" s="131"/>
      <c r="B153" s="131"/>
      <c r="C153" s="140"/>
      <c r="D153" s="129"/>
      <c r="E153" s="133"/>
      <c r="F153" s="141"/>
      <c r="G153" s="207"/>
      <c r="H153" s="207"/>
      <c r="I153" s="207"/>
      <c r="J153" s="142"/>
      <c r="K153" s="135"/>
      <c r="L153" s="135"/>
      <c r="M153" s="135"/>
      <c r="N153" s="135"/>
      <c r="O153" s="135"/>
      <c r="P153" s="136"/>
      <c r="Q153" s="125"/>
      <c r="R153" s="126"/>
      <c r="S153" s="137"/>
      <c r="T153" s="138"/>
    </row>
    <row r="154" spans="1:30" ht="18" customHeight="1">
      <c r="A154" s="107"/>
      <c r="B154" s="107"/>
      <c r="C154" s="119"/>
      <c r="D154" s="129"/>
      <c r="E154" s="129"/>
      <c r="F154" s="130"/>
      <c r="G154" s="205"/>
      <c r="H154" s="205"/>
      <c r="I154" s="205"/>
      <c r="J154" s="122"/>
      <c r="K154" s="123"/>
      <c r="L154" s="123"/>
      <c r="M154" s="123"/>
      <c r="N154" s="123"/>
      <c r="O154" s="123"/>
      <c r="P154" s="124"/>
      <c r="Q154" s="125"/>
      <c r="R154" s="126"/>
      <c r="S154" s="144"/>
      <c r="T154" s="145"/>
    </row>
    <row r="155" spans="1:30" ht="18" customHeight="1" thickBot="1">
      <c r="A155" s="107"/>
      <c r="B155" s="107"/>
      <c r="C155" s="293" t="s">
        <v>65</v>
      </c>
      <c r="D155" s="294"/>
      <c r="E155" s="294"/>
      <c r="F155" s="295"/>
      <c r="G155" s="208"/>
      <c r="H155" s="208"/>
      <c r="I155" s="208"/>
      <c r="J155" s="146"/>
      <c r="K155" s="146"/>
      <c r="L155" s="146"/>
      <c r="M155" s="146"/>
      <c r="N155" s="146"/>
      <c r="O155" s="146"/>
      <c r="P155" s="146"/>
      <c r="Q155" s="147"/>
      <c r="R155" s="148"/>
      <c r="S155" s="149"/>
      <c r="T155" s="150"/>
      <c r="U155" s="151"/>
    </row>
    <row r="156" spans="1:30" ht="18" customHeight="1">
      <c r="A156" s="107"/>
      <c r="B156" s="107"/>
      <c r="C156" s="286" t="s">
        <v>67</v>
      </c>
      <c r="D156" s="287"/>
      <c r="E156" s="287"/>
      <c r="F156" s="287"/>
      <c r="G156" s="287"/>
      <c r="H156" s="287"/>
      <c r="I156" s="287"/>
      <c r="J156" s="287"/>
      <c r="K156" s="287"/>
      <c r="L156" s="287"/>
      <c r="M156" s="287"/>
      <c r="N156" s="287"/>
      <c r="O156" s="287"/>
      <c r="P156" s="287"/>
      <c r="Q156" s="287"/>
      <c r="R156" s="287"/>
      <c r="S156" s="287"/>
      <c r="T156" s="287"/>
    </row>
    <row r="157" spans="1:30" ht="18" customHeight="1" thickBot="1">
      <c r="C157" s="288" t="s">
        <v>72</v>
      </c>
      <c r="D157" s="288"/>
      <c r="E157" s="288"/>
      <c r="F157" s="288"/>
      <c r="G157" s="288"/>
      <c r="H157" s="288"/>
      <c r="I157" s="288"/>
      <c r="J157" s="288"/>
      <c r="K157" s="288"/>
      <c r="L157" s="288"/>
      <c r="M157" s="288"/>
      <c r="N157" s="288"/>
      <c r="O157" s="288"/>
      <c r="P157" s="288"/>
      <c r="Q157" s="288"/>
      <c r="R157" s="288"/>
      <c r="S157" s="105"/>
      <c r="T157" s="106"/>
      <c r="W157" s="107"/>
      <c r="X157" s="107"/>
      <c r="Y157" s="107"/>
      <c r="Z157" s="107"/>
      <c r="AA157" s="107"/>
      <c r="AB157" s="107"/>
      <c r="AC157" s="107"/>
      <c r="AD157" s="107"/>
    </row>
    <row r="158" spans="1:30" ht="18" customHeight="1">
      <c r="A158" s="107"/>
      <c r="B158" s="107"/>
      <c r="C158" s="298" t="s">
        <v>129</v>
      </c>
      <c r="D158" s="299"/>
      <c r="E158" s="299"/>
      <c r="F158" s="300"/>
      <c r="G158" s="296" t="s">
        <v>125</v>
      </c>
      <c r="H158" s="296" t="s">
        <v>126</v>
      </c>
      <c r="I158" s="209" t="s">
        <v>127</v>
      </c>
      <c r="J158" s="108" t="s">
        <v>54</v>
      </c>
      <c r="K158" s="109" t="s">
        <v>55</v>
      </c>
      <c r="L158" s="109" t="s">
        <v>56</v>
      </c>
      <c r="M158" s="109" t="s">
        <v>57</v>
      </c>
      <c r="N158" s="109" t="s">
        <v>58</v>
      </c>
      <c r="O158" s="109" t="s">
        <v>59</v>
      </c>
      <c r="P158" s="110" t="s">
        <v>60</v>
      </c>
      <c r="Q158" s="289" t="s">
        <v>61</v>
      </c>
      <c r="R158" s="290"/>
      <c r="S158" s="108"/>
      <c r="T158" s="291" t="s">
        <v>62</v>
      </c>
      <c r="W158" s="153"/>
      <c r="X158" s="153"/>
      <c r="Y158" s="153"/>
      <c r="Z158" s="153"/>
      <c r="AA158" s="153"/>
      <c r="AB158" s="153"/>
      <c r="AC158" s="153"/>
      <c r="AD158" s="107"/>
    </row>
    <row r="159" spans="1:30" ht="18" customHeight="1">
      <c r="A159" s="107"/>
      <c r="B159" s="107"/>
      <c r="C159" s="301"/>
      <c r="D159" s="302"/>
      <c r="E159" s="302"/>
      <c r="F159" s="303"/>
      <c r="G159" s="297"/>
      <c r="H159" s="297"/>
      <c r="I159" s="210" t="s">
        <v>128</v>
      </c>
      <c r="J159" s="112">
        <f>$W$4</f>
        <v>88600</v>
      </c>
      <c r="K159" s="113">
        <f>$X$4</f>
        <v>77500</v>
      </c>
      <c r="L159" s="113">
        <f>$Y$4</f>
        <v>66900</v>
      </c>
      <c r="M159" s="113">
        <f>$Z$4</f>
        <v>59600</v>
      </c>
      <c r="N159" s="113">
        <f>$AA$4</f>
        <v>48500</v>
      </c>
      <c r="O159" s="113">
        <f>$AB$4</f>
        <v>40300</v>
      </c>
      <c r="P159" s="114">
        <f>$AC$4</f>
        <v>36100</v>
      </c>
      <c r="Q159" s="115" t="s">
        <v>63</v>
      </c>
      <c r="R159" s="116" t="s">
        <v>64</v>
      </c>
      <c r="S159" s="117"/>
      <c r="T159" s="292"/>
      <c r="W159" s="154"/>
      <c r="X159" s="154"/>
      <c r="Y159" s="154"/>
      <c r="Z159" s="154"/>
      <c r="AA159" s="154"/>
      <c r="AB159" s="154"/>
      <c r="AC159" s="154"/>
      <c r="AD159" s="107"/>
    </row>
    <row r="160" spans="1:30" ht="18" customHeight="1">
      <c r="A160" s="107"/>
      <c r="B160" s="107"/>
      <c r="C160" s="119"/>
      <c r="D160" s="304" t="s">
        <v>168</v>
      </c>
      <c r="E160" s="304"/>
      <c r="F160" s="305"/>
      <c r="G160" s="204"/>
      <c r="H160" s="204"/>
      <c r="I160" s="204"/>
      <c r="J160" s="122"/>
      <c r="K160" s="123"/>
      <c r="L160" s="123"/>
      <c r="M160" s="123"/>
      <c r="N160" s="123"/>
      <c r="O160" s="123"/>
      <c r="P160" s="124"/>
      <c r="Q160" s="125"/>
      <c r="R160" s="126"/>
      <c r="S160" s="127"/>
      <c r="T160" s="128"/>
      <c r="W160" s="107"/>
      <c r="X160" s="107"/>
      <c r="Y160" s="107"/>
      <c r="Z160" s="107"/>
      <c r="AA160" s="107"/>
      <c r="AB160" s="107"/>
      <c r="AC160" s="107"/>
      <c r="AD160" s="107"/>
    </row>
    <row r="161" spans="1:20" ht="18" customHeight="1">
      <c r="A161" s="107"/>
      <c r="B161" s="107"/>
      <c r="C161" s="143"/>
      <c r="D161" s="129" t="s">
        <v>74</v>
      </c>
      <c r="E161" s="129"/>
      <c r="F161" s="130"/>
      <c r="G161" s="205"/>
      <c r="H161" s="205"/>
      <c r="I161" s="205"/>
      <c r="J161" s="122"/>
      <c r="K161" s="123"/>
      <c r="L161" s="123"/>
      <c r="M161" s="123"/>
      <c r="N161" s="123"/>
      <c r="O161" s="123"/>
      <c r="P161" s="124"/>
      <c r="Q161" s="125"/>
      <c r="R161" s="126"/>
      <c r="S161" s="127"/>
      <c r="T161" s="128"/>
    </row>
    <row r="162" spans="1:20" ht="18" customHeight="1">
      <c r="A162" s="107"/>
      <c r="B162" s="107"/>
      <c r="C162" s="119"/>
      <c r="D162" s="129"/>
      <c r="E162" s="120" t="s">
        <v>118</v>
      </c>
      <c r="F162" s="130"/>
      <c r="G162" s="206"/>
      <c r="H162" s="206"/>
      <c r="I162" s="206"/>
      <c r="J162" s="123"/>
      <c r="K162" s="123"/>
      <c r="L162" s="123"/>
      <c r="M162" s="123"/>
      <c r="N162" s="123"/>
      <c r="O162" s="135"/>
      <c r="P162" s="136"/>
      <c r="Q162" s="125"/>
      <c r="R162" s="126"/>
      <c r="S162" s="137"/>
      <c r="T162" s="138"/>
    </row>
    <row r="163" spans="1:20" s="139" customFormat="1" ht="18" customHeight="1">
      <c r="A163" s="131"/>
      <c r="B163" s="131"/>
      <c r="C163" s="132"/>
      <c r="D163" s="129"/>
      <c r="E163" s="155" t="s">
        <v>78</v>
      </c>
      <c r="F163" s="213" t="s">
        <v>25</v>
      </c>
      <c r="G163" s="212" t="s">
        <v>138</v>
      </c>
      <c r="H163" s="207"/>
      <c r="I163" s="207"/>
      <c r="J163" s="135"/>
      <c r="K163" s="135"/>
      <c r="L163" s="135"/>
      <c r="M163" s="135"/>
      <c r="N163" s="135"/>
      <c r="O163" s="135"/>
      <c r="P163" s="136"/>
      <c r="Q163" s="125"/>
      <c r="R163" s="126"/>
      <c r="S163" s="137"/>
      <c r="T163" s="138"/>
    </row>
    <row r="164" spans="1:20" s="139" customFormat="1" ht="18" customHeight="1">
      <c r="A164" s="131"/>
      <c r="B164" s="131"/>
      <c r="C164" s="140"/>
      <c r="D164" s="129"/>
      <c r="E164" s="155" t="s">
        <v>79</v>
      </c>
      <c r="F164" s="223" t="s">
        <v>148</v>
      </c>
      <c r="G164" s="216" t="s">
        <v>146</v>
      </c>
      <c r="H164" s="207"/>
      <c r="I164" s="207"/>
      <c r="J164" s="142"/>
      <c r="K164" s="135"/>
      <c r="L164" s="135"/>
      <c r="M164" s="135"/>
      <c r="N164" s="135"/>
      <c r="O164" s="135"/>
      <c r="P164" s="136"/>
      <c r="Q164" s="125"/>
      <c r="R164" s="126"/>
      <c r="S164" s="137"/>
      <c r="T164" s="138"/>
    </row>
    <row r="165" spans="1:20" s="139" customFormat="1" ht="18" customHeight="1">
      <c r="A165" s="131"/>
      <c r="B165" s="131"/>
      <c r="C165" s="140"/>
      <c r="D165" s="129"/>
      <c r="E165" s="155" t="s">
        <v>28</v>
      </c>
      <c r="F165" s="223" t="s">
        <v>27</v>
      </c>
      <c r="G165" s="215" t="s">
        <v>134</v>
      </c>
      <c r="H165" s="207"/>
      <c r="I165" s="207"/>
      <c r="J165" s="142"/>
      <c r="K165" s="135"/>
      <c r="L165" s="135"/>
      <c r="M165" s="135"/>
      <c r="N165" s="135"/>
      <c r="O165" s="135"/>
      <c r="P165" s="136"/>
      <c r="Q165" s="125"/>
      <c r="R165" s="126"/>
      <c r="S165" s="127"/>
      <c r="T165" s="128"/>
    </row>
    <row r="166" spans="1:20" ht="18" customHeight="1">
      <c r="A166" s="107"/>
      <c r="B166" s="107"/>
      <c r="C166" s="143"/>
      <c r="D166" s="129"/>
      <c r="E166" s="155" t="s">
        <v>29</v>
      </c>
      <c r="F166" s="223" t="s">
        <v>35</v>
      </c>
      <c r="G166" s="216" t="s">
        <v>165</v>
      </c>
      <c r="H166" s="205"/>
      <c r="I166" s="205"/>
      <c r="J166" s="142"/>
      <c r="K166" s="135"/>
      <c r="L166" s="135"/>
      <c r="M166" s="135"/>
      <c r="N166" s="135"/>
      <c r="O166" s="123"/>
      <c r="P166" s="124"/>
      <c r="Q166" s="125"/>
      <c r="R166" s="126"/>
      <c r="S166" s="127"/>
      <c r="T166" s="128"/>
    </row>
    <row r="167" spans="1:20" ht="18" customHeight="1">
      <c r="A167" s="107"/>
      <c r="B167" s="107"/>
      <c r="C167" s="143"/>
      <c r="D167" s="129"/>
      <c r="E167" s="155" t="s">
        <v>30</v>
      </c>
      <c r="F167" s="223" t="s">
        <v>152</v>
      </c>
      <c r="G167" s="215" t="s">
        <v>146</v>
      </c>
      <c r="H167" s="204"/>
      <c r="I167" s="204"/>
      <c r="J167" s="122"/>
      <c r="K167" s="123"/>
      <c r="L167" s="123"/>
      <c r="M167" s="123"/>
      <c r="N167" s="123"/>
      <c r="O167" s="123"/>
      <c r="P167" s="124"/>
      <c r="Q167" s="125"/>
      <c r="R167" s="126"/>
      <c r="S167" s="127"/>
      <c r="T167" s="128"/>
    </row>
    <row r="168" spans="1:20" ht="18" customHeight="1">
      <c r="A168" s="107"/>
      <c r="B168" s="107"/>
      <c r="C168" s="119"/>
      <c r="D168" s="129"/>
      <c r="E168" s="155" t="s">
        <v>31</v>
      </c>
      <c r="F168" s="223" t="s">
        <v>153</v>
      </c>
      <c r="G168" s="212" t="s">
        <v>146</v>
      </c>
      <c r="H168" s="207"/>
      <c r="I168" s="207"/>
      <c r="J168" s="122"/>
      <c r="K168" s="123"/>
      <c r="L168" s="123"/>
      <c r="M168" s="123"/>
      <c r="N168" s="123"/>
      <c r="O168" s="135"/>
      <c r="P168" s="136"/>
      <c r="Q168" s="125"/>
      <c r="R168" s="126"/>
      <c r="S168" s="137"/>
      <c r="T168" s="138"/>
    </row>
    <row r="169" spans="1:20" s="139" customFormat="1" ht="18" customHeight="1">
      <c r="A169" s="131"/>
      <c r="B169" s="131"/>
      <c r="C169" s="140"/>
      <c r="D169" s="129"/>
      <c r="E169" s="155" t="s">
        <v>32</v>
      </c>
      <c r="F169" s="224" t="s">
        <v>154</v>
      </c>
      <c r="G169" s="211" t="s">
        <v>133</v>
      </c>
      <c r="H169" s="206"/>
      <c r="I169" s="206"/>
      <c r="J169" s="142"/>
      <c r="K169" s="135"/>
      <c r="L169" s="135"/>
      <c r="M169" s="135"/>
      <c r="N169" s="135"/>
      <c r="O169" s="135"/>
      <c r="P169" s="136"/>
      <c r="Q169" s="125"/>
      <c r="R169" s="126"/>
      <c r="S169" s="137"/>
      <c r="T169" s="138"/>
    </row>
    <row r="170" spans="1:20" s="139" customFormat="1" ht="18" customHeight="1">
      <c r="A170" s="131"/>
      <c r="B170" s="131"/>
      <c r="C170" s="132"/>
      <c r="D170" s="129"/>
      <c r="E170" s="155" t="s">
        <v>33</v>
      </c>
      <c r="F170" s="224" t="s">
        <v>155</v>
      </c>
      <c r="G170" s="215" t="s">
        <v>133</v>
      </c>
      <c r="H170" s="207"/>
      <c r="I170" s="207"/>
      <c r="J170" s="135"/>
      <c r="K170" s="135"/>
      <c r="L170" s="135"/>
      <c r="M170" s="135"/>
      <c r="N170" s="135"/>
      <c r="O170" s="135"/>
      <c r="P170" s="136"/>
      <c r="Q170" s="125"/>
      <c r="R170" s="126"/>
      <c r="S170" s="137"/>
      <c r="T170" s="138"/>
    </row>
    <row r="171" spans="1:20" s="139" customFormat="1" ht="18" customHeight="1">
      <c r="A171" s="131"/>
      <c r="B171" s="131"/>
      <c r="C171" s="140"/>
      <c r="D171" s="129"/>
      <c r="E171" s="155" t="s">
        <v>34</v>
      </c>
      <c r="F171" s="223" t="s">
        <v>156</v>
      </c>
      <c r="G171" s="216" t="s">
        <v>133</v>
      </c>
      <c r="H171" s="207"/>
      <c r="I171" s="207"/>
      <c r="J171" s="142"/>
      <c r="K171" s="135"/>
      <c r="L171" s="135"/>
      <c r="M171" s="135"/>
      <c r="N171" s="135"/>
      <c r="O171" s="135"/>
      <c r="P171" s="136"/>
      <c r="Q171" s="125"/>
      <c r="R171" s="126"/>
      <c r="S171" s="137"/>
      <c r="T171" s="138"/>
    </row>
    <row r="172" spans="1:20" s="139" customFormat="1" ht="18" customHeight="1">
      <c r="A172" s="131"/>
      <c r="B172" s="131"/>
      <c r="C172" s="140"/>
      <c r="D172" s="129"/>
      <c r="E172" s="155" t="s">
        <v>144</v>
      </c>
      <c r="F172" s="223" t="s">
        <v>39</v>
      </c>
      <c r="G172" s="215" t="s">
        <v>132</v>
      </c>
      <c r="H172" s="207"/>
      <c r="I172" s="207"/>
      <c r="J172" s="142"/>
      <c r="K172" s="135"/>
      <c r="L172" s="135"/>
      <c r="M172" s="135"/>
      <c r="N172" s="135"/>
      <c r="O172" s="135"/>
      <c r="P172" s="136"/>
      <c r="Q172" s="125"/>
      <c r="R172" s="126"/>
      <c r="S172" s="137"/>
      <c r="T172" s="138"/>
    </row>
    <row r="173" spans="1:20" ht="18" customHeight="1">
      <c r="A173" s="107"/>
      <c r="B173" s="107"/>
      <c r="C173" s="143"/>
      <c r="D173" s="129"/>
      <c r="E173" s="155" t="s">
        <v>149</v>
      </c>
      <c r="F173" s="223" t="s">
        <v>40</v>
      </c>
      <c r="G173" s="215" t="s">
        <v>130</v>
      </c>
      <c r="H173" s="205"/>
      <c r="I173" s="205"/>
      <c r="J173" s="142"/>
      <c r="K173" s="135"/>
      <c r="L173" s="135"/>
      <c r="M173" s="135"/>
      <c r="N173" s="135"/>
      <c r="O173" s="135"/>
      <c r="P173" s="136"/>
      <c r="Q173" s="125"/>
      <c r="R173" s="126"/>
      <c r="S173" s="127"/>
      <c r="T173" s="128"/>
    </row>
    <row r="174" spans="1:20" ht="18" customHeight="1">
      <c r="A174" s="107"/>
      <c r="B174" s="107"/>
      <c r="C174" s="119"/>
      <c r="D174" s="129"/>
      <c r="E174" s="155" t="s">
        <v>150</v>
      </c>
      <c r="F174" s="223" t="s">
        <v>41</v>
      </c>
      <c r="G174" s="215" t="s">
        <v>130</v>
      </c>
      <c r="H174" s="204"/>
      <c r="I174" s="204"/>
      <c r="J174" s="122"/>
      <c r="K174" s="123"/>
      <c r="L174" s="123"/>
      <c r="M174" s="123"/>
      <c r="N174" s="123"/>
      <c r="O174" s="123"/>
      <c r="P174" s="124"/>
      <c r="Q174" s="125"/>
      <c r="R174" s="126"/>
      <c r="S174" s="127"/>
      <c r="T174" s="128"/>
    </row>
    <row r="175" spans="1:20" ht="18" customHeight="1">
      <c r="A175" s="107"/>
      <c r="B175" s="107"/>
      <c r="C175" s="119"/>
      <c r="D175" s="129"/>
      <c r="E175" s="133"/>
      <c r="F175" s="121"/>
      <c r="G175" s="204"/>
      <c r="H175" s="207"/>
      <c r="I175" s="207"/>
      <c r="J175" s="142"/>
      <c r="K175" s="135"/>
      <c r="L175" s="135"/>
      <c r="M175" s="135"/>
      <c r="N175" s="135"/>
      <c r="O175" s="135"/>
      <c r="P175" s="136"/>
      <c r="Q175" s="125"/>
      <c r="R175" s="126"/>
      <c r="S175" s="127"/>
      <c r="T175" s="128"/>
    </row>
    <row r="176" spans="1:20" s="139" customFormat="1" ht="18" customHeight="1">
      <c r="A176" s="131"/>
      <c r="B176" s="131"/>
      <c r="C176" s="140"/>
      <c r="D176" s="129"/>
      <c r="E176" s="133"/>
      <c r="F176" s="141"/>
      <c r="G176" s="207"/>
      <c r="H176" s="205"/>
      <c r="I176" s="205"/>
      <c r="J176" s="142"/>
      <c r="K176" s="135"/>
      <c r="L176" s="135"/>
      <c r="M176" s="135"/>
      <c r="N176" s="135"/>
      <c r="O176" s="135"/>
      <c r="P176" s="136"/>
      <c r="Q176" s="125"/>
      <c r="R176" s="126"/>
      <c r="S176" s="137"/>
      <c r="T176" s="138"/>
    </row>
    <row r="177" spans="1:30" s="139" customFormat="1" ht="18" customHeight="1">
      <c r="A177" s="131"/>
      <c r="B177" s="131"/>
      <c r="C177" s="132"/>
      <c r="D177" s="129"/>
      <c r="E177" s="133"/>
      <c r="F177" s="134"/>
      <c r="G177" s="206"/>
      <c r="H177" s="204"/>
      <c r="I177" s="204"/>
      <c r="J177" s="122"/>
      <c r="K177" s="123"/>
      <c r="L177" s="123"/>
      <c r="M177" s="123"/>
      <c r="N177" s="123"/>
      <c r="O177" s="123"/>
      <c r="P177" s="124"/>
      <c r="Q177" s="125"/>
      <c r="R177" s="126"/>
      <c r="S177" s="137"/>
      <c r="T177" s="138"/>
    </row>
    <row r="178" spans="1:30" s="139" customFormat="1" ht="18" customHeight="1">
      <c r="A178" s="131"/>
      <c r="B178" s="131"/>
      <c r="C178" s="140"/>
      <c r="D178" s="129"/>
      <c r="E178" s="133"/>
      <c r="F178" s="134"/>
      <c r="G178" s="206"/>
      <c r="H178" s="204"/>
      <c r="I178" s="204"/>
      <c r="J178" s="122"/>
      <c r="K178" s="123"/>
      <c r="L178" s="123"/>
      <c r="M178" s="123"/>
      <c r="N178" s="123"/>
      <c r="O178" s="123"/>
      <c r="P178" s="124"/>
      <c r="Q178" s="125"/>
      <c r="R178" s="126"/>
      <c r="S178" s="137"/>
      <c r="T178" s="138"/>
    </row>
    <row r="179" spans="1:30" s="139" customFormat="1" ht="18" customHeight="1">
      <c r="A179" s="131"/>
      <c r="B179" s="131"/>
      <c r="C179" s="140"/>
      <c r="D179" s="129"/>
      <c r="E179" s="133"/>
      <c r="F179" s="134"/>
      <c r="G179" s="206"/>
      <c r="H179" s="207"/>
      <c r="I179" s="207"/>
      <c r="J179" s="142"/>
      <c r="K179" s="135"/>
      <c r="L179" s="135"/>
      <c r="M179" s="135"/>
      <c r="N179" s="135"/>
      <c r="O179" s="135"/>
      <c r="P179" s="136"/>
      <c r="Q179" s="125"/>
      <c r="R179" s="126"/>
      <c r="S179" s="137"/>
      <c r="T179" s="138"/>
    </row>
    <row r="180" spans="1:30" s="139" customFormat="1" ht="18" customHeight="1">
      <c r="A180" s="131"/>
      <c r="B180" s="131"/>
      <c r="C180" s="140"/>
      <c r="D180" s="129"/>
      <c r="E180" s="133"/>
      <c r="F180" s="134"/>
      <c r="G180" s="206"/>
      <c r="H180" s="206"/>
      <c r="I180" s="206"/>
      <c r="J180" s="142"/>
      <c r="K180" s="135"/>
      <c r="L180" s="135"/>
      <c r="M180" s="135"/>
      <c r="N180" s="135"/>
      <c r="O180" s="135"/>
      <c r="P180" s="136"/>
      <c r="Q180" s="125"/>
      <c r="R180" s="126"/>
      <c r="S180" s="137"/>
      <c r="T180" s="138"/>
    </row>
    <row r="181" spans="1:30" s="139" customFormat="1" ht="18" customHeight="1">
      <c r="A181" s="131"/>
      <c r="B181" s="131"/>
      <c r="C181" s="140"/>
      <c r="D181" s="129"/>
      <c r="E181" s="133"/>
      <c r="F181" s="141"/>
      <c r="G181" s="207"/>
      <c r="H181" s="207"/>
      <c r="I181" s="207"/>
      <c r="J181" s="142"/>
      <c r="K181" s="135"/>
      <c r="L181" s="135"/>
      <c r="M181" s="135"/>
      <c r="N181" s="135"/>
      <c r="O181" s="135"/>
      <c r="P181" s="136"/>
      <c r="Q181" s="125"/>
      <c r="R181" s="126"/>
      <c r="S181" s="137"/>
      <c r="T181" s="138"/>
    </row>
    <row r="182" spans="1:30" s="139" customFormat="1" ht="18" customHeight="1">
      <c r="A182" s="131"/>
      <c r="B182" s="131"/>
      <c r="C182" s="140"/>
      <c r="D182" s="129"/>
      <c r="E182" s="133"/>
      <c r="F182" s="141"/>
      <c r="G182" s="207"/>
      <c r="H182" s="207"/>
      <c r="I182" s="207"/>
      <c r="J182" s="142"/>
      <c r="K182" s="135"/>
      <c r="L182" s="135"/>
      <c r="M182" s="135"/>
      <c r="N182" s="135"/>
      <c r="O182" s="135"/>
      <c r="P182" s="136"/>
      <c r="Q182" s="125"/>
      <c r="R182" s="126"/>
      <c r="S182" s="137"/>
      <c r="T182" s="138"/>
    </row>
    <row r="183" spans="1:30" ht="18" customHeight="1">
      <c r="A183" s="107"/>
      <c r="B183" s="107"/>
      <c r="C183" s="143"/>
      <c r="D183" s="129"/>
      <c r="E183" s="133"/>
      <c r="F183" s="141"/>
      <c r="G183" s="207"/>
      <c r="H183" s="207"/>
      <c r="I183" s="207"/>
      <c r="J183" s="142"/>
      <c r="K183" s="135"/>
      <c r="L183" s="135"/>
      <c r="M183" s="135"/>
      <c r="N183" s="135"/>
      <c r="O183" s="135"/>
      <c r="P183" s="136"/>
      <c r="Q183" s="125"/>
      <c r="R183" s="126"/>
      <c r="S183" s="127"/>
      <c r="T183" s="128"/>
    </row>
    <row r="184" spans="1:30" s="139" customFormat="1" ht="18" customHeight="1">
      <c r="A184" s="131"/>
      <c r="B184" s="131"/>
      <c r="C184" s="140"/>
      <c r="D184" s="129"/>
      <c r="E184" s="133"/>
      <c r="F184" s="141"/>
      <c r="G184" s="207"/>
      <c r="H184" s="207"/>
      <c r="I184" s="207"/>
      <c r="J184" s="142"/>
      <c r="K184" s="135"/>
      <c r="L184" s="135"/>
      <c r="M184" s="135"/>
      <c r="N184" s="135"/>
      <c r="O184" s="135"/>
      <c r="P184" s="136"/>
      <c r="Q184" s="125"/>
      <c r="R184" s="126"/>
      <c r="S184" s="137"/>
      <c r="T184" s="138"/>
    </row>
    <row r="185" spans="1:30" ht="18" customHeight="1">
      <c r="A185" s="107"/>
      <c r="B185" s="107"/>
      <c r="C185" s="119"/>
      <c r="D185" s="129"/>
      <c r="E185" s="129"/>
      <c r="F185" s="130"/>
      <c r="G185" s="205"/>
      <c r="H185" s="205"/>
      <c r="I185" s="205"/>
      <c r="J185" s="122"/>
      <c r="K185" s="123"/>
      <c r="L185" s="123"/>
      <c r="M185" s="123"/>
      <c r="N185" s="123"/>
      <c r="O185" s="123"/>
      <c r="P185" s="124"/>
      <c r="Q185" s="125"/>
      <c r="R185" s="126"/>
      <c r="S185" s="144"/>
      <c r="T185" s="145"/>
    </row>
    <row r="186" spans="1:30" ht="18" customHeight="1" thickBot="1">
      <c r="A186" s="107"/>
      <c r="B186" s="107"/>
      <c r="C186" s="293" t="s">
        <v>65</v>
      </c>
      <c r="D186" s="294"/>
      <c r="E186" s="294"/>
      <c r="F186" s="295"/>
      <c r="G186" s="208"/>
      <c r="H186" s="208"/>
      <c r="I186" s="208"/>
      <c r="J186" s="146"/>
      <c r="K186" s="146"/>
      <c r="L186" s="146"/>
      <c r="M186" s="146"/>
      <c r="N186" s="146"/>
      <c r="O186" s="146"/>
      <c r="P186" s="146"/>
      <c r="Q186" s="147"/>
      <c r="R186" s="148"/>
      <c r="S186" s="149"/>
      <c r="T186" s="150"/>
      <c r="U186" s="151"/>
    </row>
    <row r="187" spans="1:30" ht="18" customHeight="1">
      <c r="A187" s="107"/>
      <c r="B187" s="107"/>
      <c r="C187" s="286" t="s">
        <v>67</v>
      </c>
      <c r="D187" s="286"/>
      <c r="E187" s="286"/>
      <c r="F187" s="286"/>
      <c r="G187" s="286"/>
      <c r="H187" s="286"/>
      <c r="I187" s="286"/>
      <c r="J187" s="286"/>
      <c r="K187" s="286"/>
      <c r="L187" s="286"/>
      <c r="M187" s="286"/>
      <c r="N187" s="286"/>
      <c r="O187" s="286"/>
      <c r="P187" s="286"/>
      <c r="Q187" s="286"/>
      <c r="R187" s="286"/>
      <c r="S187" s="286"/>
      <c r="T187" s="286"/>
    </row>
    <row r="188" spans="1:30" ht="18" customHeight="1" thickBot="1">
      <c r="C188" s="288" t="s">
        <v>73</v>
      </c>
      <c r="D188" s="288"/>
      <c r="E188" s="288"/>
      <c r="F188" s="288"/>
      <c r="G188" s="288"/>
      <c r="H188" s="288"/>
      <c r="I188" s="288"/>
      <c r="J188" s="288"/>
      <c r="K188" s="288"/>
      <c r="L188" s="288"/>
      <c r="M188" s="288"/>
      <c r="N188" s="288"/>
      <c r="O188" s="288"/>
      <c r="P188" s="288"/>
      <c r="Q188" s="288"/>
      <c r="R188" s="288"/>
      <c r="S188" s="105"/>
      <c r="T188" s="106"/>
      <c r="W188" s="107"/>
      <c r="X188" s="107"/>
      <c r="Y188" s="107"/>
      <c r="Z188" s="107"/>
      <c r="AA188" s="107"/>
      <c r="AB188" s="107"/>
      <c r="AC188" s="107"/>
      <c r="AD188" s="107"/>
    </row>
    <row r="189" spans="1:30" ht="18" customHeight="1">
      <c r="A189" s="107"/>
      <c r="B189" s="107"/>
      <c r="C189" s="298" t="s">
        <v>129</v>
      </c>
      <c r="D189" s="299"/>
      <c r="E189" s="299"/>
      <c r="F189" s="300"/>
      <c r="G189" s="296" t="s">
        <v>125</v>
      </c>
      <c r="H189" s="296" t="s">
        <v>126</v>
      </c>
      <c r="I189" s="209" t="s">
        <v>127</v>
      </c>
      <c r="J189" s="108" t="s">
        <v>54</v>
      </c>
      <c r="K189" s="109" t="s">
        <v>55</v>
      </c>
      <c r="L189" s="109" t="s">
        <v>56</v>
      </c>
      <c r="M189" s="109" t="s">
        <v>57</v>
      </c>
      <c r="N189" s="109" t="s">
        <v>58</v>
      </c>
      <c r="O189" s="109" t="s">
        <v>59</v>
      </c>
      <c r="P189" s="110" t="s">
        <v>60</v>
      </c>
      <c r="Q189" s="289" t="s">
        <v>61</v>
      </c>
      <c r="R189" s="290"/>
      <c r="S189" s="108"/>
      <c r="T189" s="291" t="s">
        <v>62</v>
      </c>
      <c r="W189" s="153"/>
      <c r="X189" s="153"/>
      <c r="Y189" s="153"/>
      <c r="Z189" s="153"/>
      <c r="AA189" s="153"/>
      <c r="AB189" s="153"/>
      <c r="AC189" s="153"/>
      <c r="AD189" s="107"/>
    </row>
    <row r="190" spans="1:30" ht="18" customHeight="1">
      <c r="A190" s="107"/>
      <c r="B190" s="107"/>
      <c r="C190" s="301"/>
      <c r="D190" s="302"/>
      <c r="E190" s="302"/>
      <c r="F190" s="303"/>
      <c r="G190" s="297"/>
      <c r="H190" s="297"/>
      <c r="I190" s="210" t="s">
        <v>128</v>
      </c>
      <c r="J190" s="112">
        <f>$W$4</f>
        <v>88600</v>
      </c>
      <c r="K190" s="113">
        <f>$X$4</f>
        <v>77500</v>
      </c>
      <c r="L190" s="113">
        <f>$Y$4</f>
        <v>66900</v>
      </c>
      <c r="M190" s="113">
        <f>$Z$4</f>
        <v>59600</v>
      </c>
      <c r="N190" s="113">
        <f>$AA$4</f>
        <v>48500</v>
      </c>
      <c r="O190" s="113">
        <f>$AB$4</f>
        <v>40300</v>
      </c>
      <c r="P190" s="114">
        <f>$AC$4</f>
        <v>36100</v>
      </c>
      <c r="Q190" s="115" t="s">
        <v>63</v>
      </c>
      <c r="R190" s="116" t="s">
        <v>64</v>
      </c>
      <c r="S190" s="117"/>
      <c r="T190" s="292"/>
      <c r="W190" s="154"/>
      <c r="X190" s="154"/>
      <c r="Y190" s="154"/>
      <c r="Z190" s="154"/>
      <c r="AA190" s="154"/>
      <c r="AB190" s="154"/>
      <c r="AC190" s="154"/>
      <c r="AD190" s="107"/>
    </row>
    <row r="191" spans="1:30" ht="18" customHeight="1">
      <c r="A191" s="107"/>
      <c r="B191" s="107"/>
      <c r="C191" s="119"/>
      <c r="D191" s="304" t="s">
        <v>168</v>
      </c>
      <c r="E191" s="304"/>
      <c r="F191" s="305"/>
      <c r="G191" s="204"/>
      <c r="H191" s="204"/>
      <c r="I191" s="204"/>
      <c r="J191" s="122"/>
      <c r="K191" s="123"/>
      <c r="L191" s="123"/>
      <c r="M191" s="123"/>
      <c r="N191" s="123"/>
      <c r="O191" s="123"/>
      <c r="P191" s="124"/>
      <c r="Q191" s="125"/>
      <c r="R191" s="126"/>
      <c r="S191" s="127"/>
      <c r="T191" s="128"/>
      <c r="W191" s="107"/>
      <c r="X191" s="107"/>
      <c r="Y191" s="107"/>
      <c r="Z191" s="107"/>
      <c r="AA191" s="107"/>
      <c r="AB191" s="107"/>
      <c r="AC191" s="107"/>
      <c r="AD191" s="107"/>
    </row>
    <row r="192" spans="1:30" ht="18" customHeight="1">
      <c r="A192" s="107"/>
      <c r="B192" s="107"/>
      <c r="C192" s="143"/>
      <c r="D192" s="129" t="s">
        <v>81</v>
      </c>
      <c r="E192" s="129"/>
      <c r="F192" s="130"/>
      <c r="G192" s="205"/>
      <c r="H192" s="205"/>
      <c r="I192" s="205"/>
      <c r="J192" s="122"/>
      <c r="K192" s="123"/>
      <c r="L192" s="123"/>
      <c r="M192" s="123"/>
      <c r="N192" s="123"/>
      <c r="O192" s="123"/>
      <c r="P192" s="124"/>
      <c r="Q192" s="125"/>
      <c r="R192" s="126"/>
      <c r="S192" s="127"/>
      <c r="T192" s="128"/>
    </row>
    <row r="193" spans="1:20" ht="18" customHeight="1">
      <c r="A193" s="107"/>
      <c r="B193" s="107"/>
      <c r="C193" s="119"/>
      <c r="D193" s="129"/>
      <c r="E193" s="120" t="s">
        <v>119</v>
      </c>
      <c r="F193" s="156"/>
      <c r="G193" s="206"/>
      <c r="H193" s="206"/>
      <c r="I193" s="206"/>
      <c r="J193" s="123"/>
      <c r="K193" s="123"/>
      <c r="L193" s="123"/>
      <c r="M193" s="123"/>
      <c r="N193" s="123"/>
      <c r="O193" s="135"/>
      <c r="P193" s="136"/>
      <c r="Q193" s="125"/>
      <c r="R193" s="126"/>
      <c r="S193" s="137"/>
      <c r="T193" s="138"/>
    </row>
    <row r="194" spans="1:20" s="139" customFormat="1" ht="18" customHeight="1">
      <c r="A194" s="131"/>
      <c r="B194" s="131"/>
      <c r="C194" s="132"/>
      <c r="D194" s="129"/>
      <c r="E194" s="155" t="s">
        <v>78</v>
      </c>
      <c r="F194" s="213" t="s">
        <v>25</v>
      </c>
      <c r="G194" s="212" t="s">
        <v>138</v>
      </c>
      <c r="H194" s="207"/>
      <c r="I194" s="207"/>
      <c r="J194" s="135"/>
      <c r="K194" s="135"/>
      <c r="L194" s="135"/>
      <c r="M194" s="135"/>
      <c r="N194" s="135"/>
      <c r="O194" s="135"/>
      <c r="P194" s="136"/>
      <c r="Q194" s="125"/>
      <c r="R194" s="126"/>
      <c r="S194" s="137"/>
      <c r="T194" s="138"/>
    </row>
    <row r="195" spans="1:20" s="139" customFormat="1" ht="18" customHeight="1">
      <c r="A195" s="131"/>
      <c r="B195" s="131"/>
      <c r="C195" s="140"/>
      <c r="D195" s="129"/>
      <c r="E195" s="155" t="s">
        <v>79</v>
      </c>
      <c r="F195" s="223" t="s">
        <v>148</v>
      </c>
      <c r="G195" s="216" t="s">
        <v>146</v>
      </c>
      <c r="H195" s="207"/>
      <c r="I195" s="207"/>
      <c r="J195" s="142"/>
      <c r="K195" s="135"/>
      <c r="L195" s="135"/>
      <c r="M195" s="135"/>
      <c r="N195" s="135"/>
      <c r="O195" s="135"/>
      <c r="P195" s="136"/>
      <c r="Q195" s="125"/>
      <c r="R195" s="126"/>
      <c r="S195" s="137"/>
      <c r="T195" s="138"/>
    </row>
    <row r="196" spans="1:20" s="139" customFormat="1" ht="18" customHeight="1">
      <c r="A196" s="131"/>
      <c r="B196" s="131"/>
      <c r="C196" s="140"/>
      <c r="D196" s="129"/>
      <c r="E196" s="155" t="s">
        <v>28</v>
      </c>
      <c r="F196" s="223" t="s">
        <v>27</v>
      </c>
      <c r="G196" s="215" t="s">
        <v>134</v>
      </c>
      <c r="H196" s="207"/>
      <c r="I196" s="207"/>
      <c r="J196" s="142"/>
      <c r="K196" s="135"/>
      <c r="L196" s="135"/>
      <c r="M196" s="135"/>
      <c r="N196" s="135"/>
      <c r="O196" s="135"/>
      <c r="P196" s="136"/>
      <c r="Q196" s="125"/>
      <c r="R196" s="126"/>
      <c r="S196" s="127"/>
      <c r="T196" s="128"/>
    </row>
    <row r="197" spans="1:20" ht="18" customHeight="1">
      <c r="A197" s="107"/>
      <c r="B197" s="107"/>
      <c r="C197" s="143"/>
      <c r="D197" s="129"/>
      <c r="E197" s="155" t="s">
        <v>29</v>
      </c>
      <c r="F197" s="223" t="s">
        <v>35</v>
      </c>
      <c r="G197" s="216" t="s">
        <v>165</v>
      </c>
      <c r="H197" s="205"/>
      <c r="I197" s="205"/>
      <c r="J197" s="142"/>
      <c r="K197" s="135"/>
      <c r="L197" s="135"/>
      <c r="M197" s="135"/>
      <c r="N197" s="135"/>
      <c r="O197" s="123"/>
      <c r="P197" s="124"/>
      <c r="Q197" s="125"/>
      <c r="R197" s="126"/>
      <c r="S197" s="127"/>
      <c r="T197" s="128"/>
    </row>
    <row r="198" spans="1:20" ht="18" customHeight="1">
      <c r="A198" s="107"/>
      <c r="B198" s="107"/>
      <c r="C198" s="143"/>
      <c r="D198" s="129"/>
      <c r="E198" s="155" t="s">
        <v>30</v>
      </c>
      <c r="F198" s="223" t="s">
        <v>152</v>
      </c>
      <c r="G198" s="215" t="s">
        <v>146</v>
      </c>
      <c r="H198" s="204"/>
      <c r="I198" s="204"/>
      <c r="J198" s="122"/>
      <c r="K198" s="123"/>
      <c r="L198" s="123"/>
      <c r="M198" s="123"/>
      <c r="N198" s="123"/>
      <c r="O198" s="123"/>
      <c r="P198" s="124"/>
      <c r="Q198" s="125"/>
      <c r="R198" s="126"/>
      <c r="S198" s="127"/>
      <c r="T198" s="128"/>
    </row>
    <row r="199" spans="1:20" ht="18" customHeight="1">
      <c r="A199" s="107"/>
      <c r="B199" s="107"/>
      <c r="C199" s="119"/>
      <c r="D199" s="129"/>
      <c r="E199" s="155" t="s">
        <v>31</v>
      </c>
      <c r="F199" s="223" t="s">
        <v>153</v>
      </c>
      <c r="G199" s="212" t="s">
        <v>146</v>
      </c>
      <c r="H199" s="207"/>
      <c r="I199" s="207"/>
      <c r="J199" s="122"/>
      <c r="K199" s="123"/>
      <c r="L199" s="123"/>
      <c r="M199" s="123"/>
      <c r="N199" s="123"/>
      <c r="O199" s="135"/>
      <c r="P199" s="136"/>
      <c r="Q199" s="125"/>
      <c r="R199" s="126"/>
      <c r="S199" s="137"/>
      <c r="T199" s="138"/>
    </row>
    <row r="200" spans="1:20" s="139" customFormat="1" ht="18" customHeight="1">
      <c r="A200" s="131"/>
      <c r="B200" s="131"/>
      <c r="C200" s="140"/>
      <c r="D200" s="129"/>
      <c r="E200" s="155" t="s">
        <v>32</v>
      </c>
      <c r="F200" s="224" t="s">
        <v>154</v>
      </c>
      <c r="G200" s="211" t="s">
        <v>133</v>
      </c>
      <c r="H200" s="206"/>
      <c r="I200" s="206"/>
      <c r="J200" s="142"/>
      <c r="K200" s="135"/>
      <c r="L200" s="135"/>
      <c r="M200" s="135"/>
      <c r="N200" s="135"/>
      <c r="O200" s="135"/>
      <c r="P200" s="136"/>
      <c r="Q200" s="125"/>
      <c r="R200" s="126"/>
      <c r="S200" s="137"/>
      <c r="T200" s="138"/>
    </row>
    <row r="201" spans="1:20" s="139" customFormat="1" ht="18" customHeight="1">
      <c r="A201" s="131"/>
      <c r="B201" s="131"/>
      <c r="C201" s="132"/>
      <c r="D201" s="129"/>
      <c r="E201" s="155" t="s">
        <v>33</v>
      </c>
      <c r="F201" s="224" t="s">
        <v>155</v>
      </c>
      <c r="G201" s="215" t="s">
        <v>133</v>
      </c>
      <c r="H201" s="207"/>
      <c r="I201" s="207"/>
      <c r="J201" s="135"/>
      <c r="K201" s="135"/>
      <c r="L201" s="135"/>
      <c r="M201" s="135"/>
      <c r="N201" s="135"/>
      <c r="O201" s="135"/>
      <c r="P201" s="136"/>
      <c r="Q201" s="125"/>
      <c r="R201" s="126"/>
      <c r="S201" s="137"/>
      <c r="T201" s="138"/>
    </row>
    <row r="202" spans="1:20" s="139" customFormat="1" ht="18" customHeight="1">
      <c r="A202" s="131"/>
      <c r="B202" s="131"/>
      <c r="C202" s="140"/>
      <c r="D202" s="129"/>
      <c r="E202" s="155" t="s">
        <v>34</v>
      </c>
      <c r="F202" s="223" t="s">
        <v>156</v>
      </c>
      <c r="G202" s="216" t="s">
        <v>133</v>
      </c>
      <c r="H202" s="207"/>
      <c r="I202" s="207"/>
      <c r="J202" s="142"/>
      <c r="K202" s="135"/>
      <c r="L202" s="135"/>
      <c r="M202" s="135"/>
      <c r="N202" s="135"/>
      <c r="O202" s="135"/>
      <c r="P202" s="136"/>
      <c r="Q202" s="125"/>
      <c r="R202" s="126"/>
      <c r="S202" s="137"/>
      <c r="T202" s="138"/>
    </row>
    <row r="203" spans="1:20" s="139" customFormat="1" ht="18" customHeight="1">
      <c r="A203" s="131"/>
      <c r="B203" s="131"/>
      <c r="C203" s="140"/>
      <c r="D203" s="129"/>
      <c r="E203" s="155" t="s">
        <v>144</v>
      </c>
      <c r="F203" s="223" t="s">
        <v>39</v>
      </c>
      <c r="G203" s="215" t="s">
        <v>132</v>
      </c>
      <c r="H203" s="207"/>
      <c r="I203" s="207"/>
      <c r="J203" s="142"/>
      <c r="K203" s="135"/>
      <c r="L203" s="135"/>
      <c r="M203" s="135"/>
      <c r="N203" s="135"/>
      <c r="O203" s="135"/>
      <c r="P203" s="136"/>
      <c r="Q203" s="125"/>
      <c r="R203" s="126"/>
      <c r="S203" s="137"/>
      <c r="T203" s="138"/>
    </row>
    <row r="204" spans="1:20" ht="18" customHeight="1">
      <c r="A204" s="107"/>
      <c r="B204" s="107"/>
      <c r="C204" s="143"/>
      <c r="D204" s="129"/>
      <c r="E204" s="155" t="s">
        <v>149</v>
      </c>
      <c r="F204" s="223" t="s">
        <v>40</v>
      </c>
      <c r="G204" s="215" t="s">
        <v>130</v>
      </c>
      <c r="H204" s="205"/>
      <c r="I204" s="205"/>
      <c r="J204" s="142"/>
      <c r="K204" s="135"/>
      <c r="L204" s="135"/>
      <c r="M204" s="135"/>
      <c r="N204" s="135"/>
      <c r="O204" s="135"/>
      <c r="P204" s="136"/>
      <c r="Q204" s="125"/>
      <c r="R204" s="126"/>
      <c r="S204" s="127"/>
      <c r="T204" s="128"/>
    </row>
    <row r="205" spans="1:20" ht="18" customHeight="1">
      <c r="A205" s="107"/>
      <c r="B205" s="107"/>
      <c r="C205" s="119"/>
      <c r="D205" s="129"/>
      <c r="E205" s="155" t="s">
        <v>150</v>
      </c>
      <c r="F205" s="223" t="s">
        <v>41</v>
      </c>
      <c r="G205" s="215" t="s">
        <v>130</v>
      </c>
      <c r="H205" s="204"/>
      <c r="I205" s="204"/>
      <c r="J205" s="122"/>
      <c r="K205" s="123"/>
      <c r="L205" s="123"/>
      <c r="M205" s="123"/>
      <c r="N205" s="123"/>
      <c r="O205" s="123"/>
      <c r="P205" s="124"/>
      <c r="Q205" s="125"/>
      <c r="R205" s="126"/>
      <c r="S205" s="127"/>
      <c r="T205" s="128"/>
    </row>
    <row r="206" spans="1:20" ht="18" customHeight="1">
      <c r="A206" s="107"/>
      <c r="B206" s="107"/>
      <c r="C206" s="119"/>
      <c r="D206" s="129"/>
      <c r="E206" s="133"/>
      <c r="F206" s="121"/>
      <c r="G206" s="204"/>
      <c r="H206" s="207"/>
      <c r="I206" s="207"/>
      <c r="J206" s="142"/>
      <c r="K206" s="135"/>
      <c r="L206" s="135"/>
      <c r="M206" s="135"/>
      <c r="N206" s="135"/>
      <c r="O206" s="135"/>
      <c r="P206" s="136"/>
      <c r="Q206" s="125"/>
      <c r="R206" s="126"/>
      <c r="S206" s="127"/>
      <c r="T206" s="128"/>
    </row>
    <row r="207" spans="1:20" s="139" customFormat="1" ht="18" customHeight="1">
      <c r="A207" s="131"/>
      <c r="B207" s="131"/>
      <c r="C207" s="140"/>
      <c r="D207" s="129"/>
      <c r="E207" s="133"/>
      <c r="F207" s="141"/>
      <c r="G207" s="207"/>
      <c r="H207" s="205"/>
      <c r="I207" s="205"/>
      <c r="J207" s="142"/>
      <c r="K207" s="135"/>
      <c r="L207" s="135"/>
      <c r="M207" s="135"/>
      <c r="N207" s="135"/>
      <c r="O207" s="135"/>
      <c r="P207" s="136"/>
      <c r="Q207" s="125"/>
      <c r="R207" s="126"/>
      <c r="S207" s="137"/>
      <c r="T207" s="138"/>
    </row>
    <row r="208" spans="1:20" s="139" customFormat="1" ht="18" customHeight="1">
      <c r="A208" s="131"/>
      <c r="B208" s="131"/>
      <c r="C208" s="132"/>
      <c r="D208" s="129"/>
      <c r="E208" s="133"/>
      <c r="F208" s="134"/>
      <c r="G208" s="206"/>
      <c r="H208" s="204"/>
      <c r="I208" s="204"/>
      <c r="J208" s="122"/>
      <c r="K208" s="123"/>
      <c r="L208" s="123"/>
      <c r="M208" s="123"/>
      <c r="N208" s="123"/>
      <c r="O208" s="123"/>
      <c r="P208" s="124"/>
      <c r="Q208" s="125"/>
      <c r="R208" s="126"/>
      <c r="S208" s="137"/>
      <c r="T208" s="138"/>
    </row>
    <row r="209" spans="1:30" s="139" customFormat="1" ht="18" customHeight="1">
      <c r="A209" s="131"/>
      <c r="B209" s="131"/>
      <c r="C209" s="140"/>
      <c r="D209" s="129"/>
      <c r="E209" s="133"/>
      <c r="F209" s="134"/>
      <c r="G209" s="206"/>
      <c r="H209" s="204"/>
      <c r="I209" s="204"/>
      <c r="J209" s="122"/>
      <c r="K209" s="123"/>
      <c r="L209" s="123"/>
      <c r="M209" s="123"/>
      <c r="N209" s="123"/>
      <c r="O209" s="123"/>
      <c r="P209" s="124"/>
      <c r="Q209" s="125"/>
      <c r="R209" s="126"/>
      <c r="S209" s="137"/>
      <c r="T209" s="138"/>
    </row>
    <row r="210" spans="1:30" s="139" customFormat="1" ht="18" customHeight="1">
      <c r="A210" s="131"/>
      <c r="B210" s="131"/>
      <c r="C210" s="140"/>
      <c r="D210" s="129"/>
      <c r="E210" s="133"/>
      <c r="F210" s="134"/>
      <c r="G210" s="206"/>
      <c r="H210" s="207"/>
      <c r="I210" s="207"/>
      <c r="J210" s="142"/>
      <c r="K210" s="135"/>
      <c r="L210" s="135"/>
      <c r="M210" s="135"/>
      <c r="N210" s="135"/>
      <c r="O210" s="135"/>
      <c r="P210" s="136"/>
      <c r="Q210" s="125"/>
      <c r="R210" s="126"/>
      <c r="S210" s="137"/>
      <c r="T210" s="138"/>
    </row>
    <row r="211" spans="1:30" s="139" customFormat="1" ht="18" customHeight="1">
      <c r="A211" s="131"/>
      <c r="B211" s="131"/>
      <c r="C211" s="140"/>
      <c r="D211" s="129"/>
      <c r="E211" s="133"/>
      <c r="F211" s="134"/>
      <c r="G211" s="206"/>
      <c r="H211" s="206"/>
      <c r="I211" s="206"/>
      <c r="J211" s="135"/>
      <c r="K211" s="135"/>
      <c r="L211" s="135"/>
      <c r="M211" s="135"/>
      <c r="N211" s="135"/>
      <c r="O211" s="135"/>
      <c r="P211" s="136"/>
      <c r="Q211" s="125"/>
      <c r="R211" s="126"/>
      <c r="S211" s="137"/>
      <c r="T211" s="138"/>
    </row>
    <row r="212" spans="1:30" s="139" customFormat="1" ht="18" customHeight="1">
      <c r="A212" s="131"/>
      <c r="B212" s="131"/>
      <c r="C212" s="140"/>
      <c r="D212" s="129"/>
      <c r="E212" s="133"/>
      <c r="F212" s="141"/>
      <c r="G212" s="207"/>
      <c r="H212" s="207"/>
      <c r="I212" s="207"/>
      <c r="J212" s="142"/>
      <c r="K212" s="135"/>
      <c r="L212" s="135"/>
      <c r="M212" s="135"/>
      <c r="N212" s="135"/>
      <c r="O212" s="135"/>
      <c r="P212" s="136"/>
      <c r="Q212" s="125"/>
      <c r="R212" s="126"/>
      <c r="S212" s="137"/>
      <c r="T212" s="138"/>
    </row>
    <row r="213" spans="1:30" s="139" customFormat="1" ht="18" customHeight="1">
      <c r="A213" s="131"/>
      <c r="B213" s="131"/>
      <c r="C213" s="140"/>
      <c r="D213" s="129"/>
      <c r="E213" s="133"/>
      <c r="F213" s="141"/>
      <c r="G213" s="207"/>
      <c r="H213" s="207"/>
      <c r="I213" s="207"/>
      <c r="J213" s="142"/>
      <c r="K213" s="135"/>
      <c r="L213" s="135"/>
      <c r="M213" s="135"/>
      <c r="N213" s="135"/>
      <c r="O213" s="135"/>
      <c r="P213" s="136"/>
      <c r="Q213" s="125"/>
      <c r="R213" s="126"/>
      <c r="S213" s="137"/>
      <c r="T213" s="138"/>
    </row>
    <row r="214" spans="1:30" ht="18" customHeight="1">
      <c r="A214" s="107"/>
      <c r="B214" s="107"/>
      <c r="C214" s="143"/>
      <c r="D214" s="129"/>
      <c r="E214" s="133"/>
      <c r="F214" s="141"/>
      <c r="G214" s="207"/>
      <c r="H214" s="207"/>
      <c r="I214" s="207"/>
      <c r="J214" s="142"/>
      <c r="K214" s="135"/>
      <c r="L214" s="135"/>
      <c r="M214" s="135"/>
      <c r="N214" s="135"/>
      <c r="O214" s="135"/>
      <c r="P214" s="136"/>
      <c r="Q214" s="125"/>
      <c r="R214" s="126"/>
      <c r="S214" s="127"/>
      <c r="T214" s="128"/>
    </row>
    <row r="215" spans="1:30" s="139" customFormat="1" ht="18" customHeight="1">
      <c r="A215" s="131"/>
      <c r="B215" s="131"/>
      <c r="C215" s="140"/>
      <c r="D215" s="129"/>
      <c r="E215" s="133"/>
      <c r="F215" s="141"/>
      <c r="G215" s="207"/>
      <c r="H215" s="207"/>
      <c r="I215" s="207"/>
      <c r="J215" s="142"/>
      <c r="K215" s="135"/>
      <c r="L215" s="135"/>
      <c r="M215" s="135"/>
      <c r="N215" s="135"/>
      <c r="O215" s="135"/>
      <c r="P215" s="136"/>
      <c r="Q215" s="125"/>
      <c r="R215" s="126"/>
      <c r="S215" s="137"/>
      <c r="T215" s="138"/>
    </row>
    <row r="216" spans="1:30" ht="18" customHeight="1">
      <c r="A216" s="107"/>
      <c r="B216" s="107"/>
      <c r="C216" s="119"/>
      <c r="D216" s="129"/>
      <c r="E216" s="129"/>
      <c r="F216" s="130"/>
      <c r="G216" s="205"/>
      <c r="H216" s="205"/>
      <c r="I216" s="205"/>
      <c r="J216" s="122"/>
      <c r="K216" s="123"/>
      <c r="L216" s="123"/>
      <c r="M216" s="123"/>
      <c r="N216" s="123"/>
      <c r="O216" s="123"/>
      <c r="P216" s="124"/>
      <c r="Q216" s="125"/>
      <c r="R216" s="126"/>
      <c r="S216" s="144"/>
      <c r="T216" s="145"/>
    </row>
    <row r="217" spans="1:30" ht="18" customHeight="1" thickBot="1">
      <c r="A217" s="107"/>
      <c r="B217" s="107"/>
      <c r="C217" s="293" t="s">
        <v>65</v>
      </c>
      <c r="D217" s="294"/>
      <c r="E217" s="294"/>
      <c r="F217" s="295"/>
      <c r="G217" s="208"/>
      <c r="H217" s="208"/>
      <c r="I217" s="208"/>
      <c r="J217" s="146"/>
      <c r="K217" s="146"/>
      <c r="L217" s="146"/>
      <c r="M217" s="146"/>
      <c r="N217" s="146"/>
      <c r="O217" s="146"/>
      <c r="P217" s="146"/>
      <c r="Q217" s="147"/>
      <c r="R217" s="148"/>
      <c r="S217" s="149"/>
      <c r="T217" s="150"/>
      <c r="U217" s="151"/>
    </row>
    <row r="218" spans="1:30" ht="18" customHeight="1">
      <c r="A218" s="107"/>
      <c r="B218" s="107"/>
      <c r="C218" s="286" t="s">
        <v>67</v>
      </c>
      <c r="D218" s="287"/>
      <c r="E218" s="287"/>
      <c r="F218" s="287"/>
      <c r="G218" s="287"/>
      <c r="H218" s="287"/>
      <c r="I218" s="287"/>
      <c r="J218" s="287"/>
      <c r="K218" s="287"/>
      <c r="L218" s="287"/>
      <c r="M218" s="287"/>
      <c r="N218" s="287"/>
      <c r="O218" s="287"/>
      <c r="P218" s="287"/>
      <c r="Q218" s="287"/>
      <c r="R218" s="287"/>
      <c r="S218" s="287"/>
      <c r="T218" s="287"/>
    </row>
    <row r="219" spans="1:30" ht="18" customHeight="1" thickBot="1">
      <c r="C219" s="288" t="s">
        <v>75</v>
      </c>
      <c r="D219" s="288"/>
      <c r="E219" s="288"/>
      <c r="F219" s="288"/>
      <c r="G219" s="288"/>
      <c r="H219" s="288"/>
      <c r="I219" s="288"/>
      <c r="J219" s="288"/>
      <c r="K219" s="288"/>
      <c r="L219" s="288"/>
      <c r="M219" s="288"/>
      <c r="N219" s="288"/>
      <c r="O219" s="288"/>
      <c r="P219" s="288"/>
      <c r="Q219" s="288"/>
      <c r="R219" s="288"/>
      <c r="S219" s="105"/>
      <c r="T219" s="106"/>
      <c r="W219" s="107"/>
      <c r="X219" s="107"/>
      <c r="Y219" s="107"/>
      <c r="Z219" s="107"/>
      <c r="AA219" s="107"/>
      <c r="AB219" s="107"/>
      <c r="AC219" s="107"/>
      <c r="AD219" s="107"/>
    </row>
    <row r="220" spans="1:30" ht="18" customHeight="1">
      <c r="A220" s="107"/>
      <c r="B220" s="107"/>
      <c r="C220" s="298" t="s">
        <v>129</v>
      </c>
      <c r="D220" s="299"/>
      <c r="E220" s="299"/>
      <c r="F220" s="300"/>
      <c r="G220" s="296" t="s">
        <v>125</v>
      </c>
      <c r="H220" s="296" t="s">
        <v>126</v>
      </c>
      <c r="I220" s="209" t="s">
        <v>127</v>
      </c>
      <c r="J220" s="108" t="s">
        <v>54</v>
      </c>
      <c r="K220" s="109" t="s">
        <v>55</v>
      </c>
      <c r="L220" s="109" t="s">
        <v>56</v>
      </c>
      <c r="M220" s="109" t="s">
        <v>57</v>
      </c>
      <c r="N220" s="109" t="s">
        <v>58</v>
      </c>
      <c r="O220" s="109" t="s">
        <v>59</v>
      </c>
      <c r="P220" s="110" t="s">
        <v>60</v>
      </c>
      <c r="Q220" s="289" t="s">
        <v>61</v>
      </c>
      <c r="R220" s="290"/>
      <c r="S220" s="108"/>
      <c r="T220" s="291" t="s">
        <v>62</v>
      </c>
      <c r="W220" s="153"/>
      <c r="X220" s="153"/>
      <c r="Y220" s="153"/>
      <c r="Z220" s="153"/>
      <c r="AA220" s="153"/>
      <c r="AB220" s="153"/>
      <c r="AC220" s="153"/>
      <c r="AD220" s="107"/>
    </row>
    <row r="221" spans="1:30" ht="18" customHeight="1">
      <c r="A221" s="107"/>
      <c r="B221" s="107"/>
      <c r="C221" s="301"/>
      <c r="D221" s="302"/>
      <c r="E221" s="302"/>
      <c r="F221" s="303"/>
      <c r="G221" s="297"/>
      <c r="H221" s="297"/>
      <c r="I221" s="210" t="s">
        <v>128</v>
      </c>
      <c r="J221" s="112">
        <f>$W$4</f>
        <v>88600</v>
      </c>
      <c r="K221" s="113">
        <f>$X$4</f>
        <v>77500</v>
      </c>
      <c r="L221" s="113">
        <f>$Y$4</f>
        <v>66900</v>
      </c>
      <c r="M221" s="113">
        <f>$Z$4</f>
        <v>59600</v>
      </c>
      <c r="N221" s="113">
        <f>$AA$4</f>
        <v>48500</v>
      </c>
      <c r="O221" s="113">
        <f>$AB$4</f>
        <v>40300</v>
      </c>
      <c r="P221" s="114">
        <f>$AC$4</f>
        <v>36100</v>
      </c>
      <c r="Q221" s="115" t="s">
        <v>63</v>
      </c>
      <c r="R221" s="116" t="s">
        <v>64</v>
      </c>
      <c r="S221" s="117"/>
      <c r="T221" s="292"/>
      <c r="W221" s="154"/>
      <c r="X221" s="154"/>
      <c r="Y221" s="154"/>
      <c r="Z221" s="154"/>
      <c r="AA221" s="154"/>
      <c r="AB221" s="154"/>
      <c r="AC221" s="154"/>
      <c r="AD221" s="107"/>
    </row>
    <row r="222" spans="1:30" ht="18" customHeight="1">
      <c r="A222" s="107"/>
      <c r="B222" s="107"/>
      <c r="C222" s="119"/>
      <c r="D222" s="129" t="s">
        <v>124</v>
      </c>
      <c r="E222" s="120"/>
      <c r="F222" s="121"/>
      <c r="G222" s="204"/>
      <c r="H222" s="204"/>
      <c r="I222" s="204"/>
      <c r="J222" s="122"/>
      <c r="K222" s="123"/>
      <c r="L222" s="123"/>
      <c r="M222" s="123"/>
      <c r="N222" s="123"/>
      <c r="O222" s="123"/>
      <c r="P222" s="124"/>
      <c r="Q222" s="125"/>
      <c r="R222" s="126"/>
      <c r="S222" s="127"/>
      <c r="T222" s="128"/>
      <c r="W222" s="107"/>
      <c r="X222" s="107"/>
      <c r="Y222" s="107"/>
      <c r="Z222" s="107"/>
      <c r="AA222" s="107"/>
      <c r="AB222" s="107"/>
      <c r="AC222" s="107"/>
      <c r="AD222" s="107"/>
    </row>
    <row r="223" spans="1:30" ht="18" customHeight="1">
      <c r="A223" s="107"/>
      <c r="B223" s="107"/>
      <c r="C223" s="143"/>
      <c r="D223" s="308" t="s">
        <v>170</v>
      </c>
      <c r="E223" s="308"/>
      <c r="F223" s="309"/>
      <c r="G223" s="211" t="s">
        <v>130</v>
      </c>
      <c r="H223" s="205"/>
      <c r="I223" s="205"/>
      <c r="J223" s="122"/>
      <c r="K223" s="123"/>
      <c r="L223" s="123"/>
      <c r="M223" s="123"/>
      <c r="N223" s="123"/>
      <c r="O223" s="123"/>
      <c r="P223" s="124"/>
      <c r="Q223" s="125"/>
      <c r="R223" s="126"/>
      <c r="S223" s="127"/>
      <c r="T223" s="128"/>
    </row>
    <row r="224" spans="1:30" ht="18" customHeight="1">
      <c r="A224" s="107"/>
      <c r="B224" s="107"/>
      <c r="C224" s="119"/>
      <c r="D224" s="129"/>
      <c r="E224" s="120"/>
      <c r="F224" s="156"/>
      <c r="G224" s="206"/>
      <c r="H224" s="206"/>
      <c r="I224" s="206"/>
      <c r="J224" s="123"/>
      <c r="K224" s="123"/>
      <c r="L224" s="123"/>
      <c r="M224" s="123"/>
      <c r="N224" s="123"/>
      <c r="O224" s="123"/>
      <c r="P224" s="124"/>
      <c r="Q224" s="125"/>
      <c r="R224" s="126"/>
      <c r="S224" s="127"/>
      <c r="T224" s="128"/>
    </row>
    <row r="225" spans="1:20" s="139" customFormat="1" ht="18" customHeight="1">
      <c r="A225" s="131"/>
      <c r="B225" s="131"/>
      <c r="C225" s="132"/>
      <c r="D225" s="129"/>
      <c r="E225" s="133"/>
      <c r="F225" s="134"/>
      <c r="G225" s="207"/>
      <c r="H225" s="207"/>
      <c r="I225" s="207"/>
      <c r="J225" s="135"/>
      <c r="K225" s="135"/>
      <c r="L225" s="135"/>
      <c r="M225" s="135"/>
      <c r="N225" s="135"/>
      <c r="O225" s="135"/>
      <c r="P225" s="136"/>
      <c r="Q225" s="125"/>
      <c r="R225" s="126"/>
      <c r="S225" s="137"/>
      <c r="T225" s="138"/>
    </row>
    <row r="226" spans="1:20" s="139" customFormat="1" ht="18" customHeight="1">
      <c r="A226" s="131"/>
      <c r="B226" s="131"/>
      <c r="C226" s="140"/>
      <c r="D226" s="129"/>
      <c r="E226" s="133"/>
      <c r="F226" s="141"/>
      <c r="G226" s="207"/>
      <c r="H226" s="207"/>
      <c r="I226" s="207"/>
      <c r="J226" s="142"/>
      <c r="K226" s="135"/>
      <c r="L226" s="135"/>
      <c r="M226" s="135"/>
      <c r="N226" s="135"/>
      <c r="O226" s="135"/>
      <c r="P226" s="136"/>
      <c r="Q226" s="125"/>
      <c r="R226" s="126"/>
      <c r="S226" s="137"/>
      <c r="T226" s="138"/>
    </row>
    <row r="227" spans="1:20" s="139" customFormat="1" ht="18" customHeight="1">
      <c r="A227" s="131"/>
      <c r="B227" s="131"/>
      <c r="C227" s="140"/>
      <c r="D227" s="129"/>
      <c r="E227" s="133"/>
      <c r="F227" s="141"/>
      <c r="G227" s="207"/>
      <c r="H227" s="207"/>
      <c r="I227" s="207"/>
      <c r="J227" s="142"/>
      <c r="K227" s="135"/>
      <c r="L227" s="135"/>
      <c r="M227" s="135"/>
      <c r="N227" s="135"/>
      <c r="O227" s="135"/>
      <c r="P227" s="136"/>
      <c r="Q227" s="125"/>
      <c r="R227" s="126"/>
      <c r="S227" s="137"/>
      <c r="T227" s="138"/>
    </row>
    <row r="228" spans="1:20" ht="18" customHeight="1">
      <c r="A228" s="107"/>
      <c r="B228" s="107"/>
      <c r="C228" s="143"/>
      <c r="D228" s="129"/>
      <c r="E228" s="133"/>
      <c r="F228" s="141"/>
      <c r="G228" s="205"/>
      <c r="H228" s="205"/>
      <c r="I228" s="205"/>
      <c r="J228" s="142"/>
      <c r="K228" s="135"/>
      <c r="L228" s="135"/>
      <c r="M228" s="135"/>
      <c r="N228" s="135"/>
      <c r="O228" s="135"/>
      <c r="P228" s="136"/>
      <c r="Q228" s="125"/>
      <c r="R228" s="126"/>
      <c r="S228" s="127"/>
      <c r="T228" s="128"/>
    </row>
    <row r="229" spans="1:20" ht="18" customHeight="1">
      <c r="A229" s="107"/>
      <c r="B229" s="107"/>
      <c r="C229" s="143"/>
      <c r="D229" s="129"/>
      <c r="E229" s="129"/>
      <c r="F229" s="130"/>
      <c r="G229" s="204"/>
      <c r="H229" s="204"/>
      <c r="I229" s="204"/>
      <c r="J229" s="122"/>
      <c r="K229" s="123"/>
      <c r="L229" s="123"/>
      <c r="M229" s="123"/>
      <c r="N229" s="123"/>
      <c r="O229" s="123"/>
      <c r="P229" s="124"/>
      <c r="Q229" s="125"/>
      <c r="R229" s="126"/>
      <c r="S229" s="127"/>
      <c r="T229" s="128"/>
    </row>
    <row r="230" spans="1:20" ht="18" customHeight="1">
      <c r="A230" s="107"/>
      <c r="B230" s="107"/>
      <c r="C230" s="119"/>
      <c r="D230" s="129"/>
      <c r="E230" s="133"/>
      <c r="F230" s="121"/>
      <c r="G230" s="207"/>
      <c r="H230" s="207"/>
      <c r="I230" s="207"/>
      <c r="J230" s="122"/>
      <c r="K230" s="123"/>
      <c r="L230" s="123"/>
      <c r="M230" s="123"/>
      <c r="N230" s="123"/>
      <c r="O230" s="123"/>
      <c r="P230" s="124"/>
      <c r="Q230" s="125"/>
      <c r="R230" s="126"/>
      <c r="S230" s="127"/>
      <c r="T230" s="128"/>
    </row>
    <row r="231" spans="1:20" s="139" customFormat="1" ht="18" customHeight="1">
      <c r="A231" s="131"/>
      <c r="B231" s="131"/>
      <c r="C231" s="140"/>
      <c r="D231" s="129"/>
      <c r="E231" s="133"/>
      <c r="F231" s="141"/>
      <c r="G231" s="206"/>
      <c r="H231" s="206"/>
      <c r="I231" s="206"/>
      <c r="J231" s="142"/>
      <c r="K231" s="135"/>
      <c r="L231" s="135"/>
      <c r="M231" s="135"/>
      <c r="N231" s="135"/>
      <c r="O231" s="135"/>
      <c r="P231" s="136"/>
      <c r="Q231" s="125"/>
      <c r="R231" s="126"/>
      <c r="S231" s="137"/>
      <c r="T231" s="138"/>
    </row>
    <row r="232" spans="1:20" s="139" customFormat="1" ht="18" customHeight="1">
      <c r="A232" s="131"/>
      <c r="B232" s="131"/>
      <c r="C232" s="132"/>
      <c r="D232" s="129"/>
      <c r="E232" s="133"/>
      <c r="F232" s="134"/>
      <c r="G232" s="207"/>
      <c r="H232" s="207"/>
      <c r="I232" s="207"/>
      <c r="J232" s="135"/>
      <c r="K232" s="135"/>
      <c r="L232" s="135"/>
      <c r="M232" s="135"/>
      <c r="N232" s="135"/>
      <c r="O232" s="135"/>
      <c r="P232" s="136"/>
      <c r="Q232" s="125"/>
      <c r="R232" s="126"/>
      <c r="S232" s="137"/>
      <c r="T232" s="138"/>
    </row>
    <row r="233" spans="1:20" s="139" customFormat="1" ht="18" customHeight="1">
      <c r="A233" s="131"/>
      <c r="B233" s="131"/>
      <c r="C233" s="140"/>
      <c r="D233" s="129"/>
      <c r="E233" s="133"/>
      <c r="F233" s="141"/>
      <c r="G233" s="207"/>
      <c r="H233" s="207"/>
      <c r="I233" s="207"/>
      <c r="J233" s="142"/>
      <c r="K233" s="135"/>
      <c r="L233" s="135"/>
      <c r="M233" s="135"/>
      <c r="N233" s="135"/>
      <c r="O233" s="135"/>
      <c r="P233" s="136"/>
      <c r="Q233" s="125"/>
      <c r="R233" s="126"/>
      <c r="S233" s="137"/>
      <c r="T233" s="138"/>
    </row>
    <row r="234" spans="1:20" s="139" customFormat="1" ht="18" customHeight="1">
      <c r="A234" s="131"/>
      <c r="B234" s="131"/>
      <c r="C234" s="140"/>
      <c r="D234" s="129"/>
      <c r="E234" s="133"/>
      <c r="F234" s="141"/>
      <c r="G234" s="207"/>
      <c r="H234" s="207"/>
      <c r="I234" s="207"/>
      <c r="J234" s="142"/>
      <c r="K234" s="135"/>
      <c r="L234" s="135"/>
      <c r="M234" s="135"/>
      <c r="N234" s="135"/>
      <c r="O234" s="135"/>
      <c r="P234" s="136"/>
      <c r="Q234" s="125"/>
      <c r="R234" s="126"/>
      <c r="S234" s="137"/>
      <c r="T234" s="138"/>
    </row>
    <row r="235" spans="1:20" ht="18" customHeight="1">
      <c r="A235" s="107"/>
      <c r="B235" s="107"/>
      <c r="C235" s="143"/>
      <c r="D235" s="129"/>
      <c r="E235" s="133"/>
      <c r="F235" s="141"/>
      <c r="G235" s="205"/>
      <c r="H235" s="205"/>
      <c r="I235" s="205"/>
      <c r="J235" s="142"/>
      <c r="K235" s="135"/>
      <c r="L235" s="135"/>
      <c r="M235" s="135"/>
      <c r="N235" s="135"/>
      <c r="O235" s="135"/>
      <c r="P235" s="136"/>
      <c r="Q235" s="125"/>
      <c r="R235" s="126"/>
      <c r="S235" s="127"/>
      <c r="T235" s="128"/>
    </row>
    <row r="236" spans="1:20" ht="18" customHeight="1">
      <c r="A236" s="107"/>
      <c r="B236" s="107"/>
      <c r="C236" s="119"/>
      <c r="D236" s="129"/>
      <c r="E236" s="133"/>
      <c r="F236" s="121"/>
      <c r="G236" s="204"/>
      <c r="H236" s="204"/>
      <c r="I236" s="204"/>
      <c r="J236" s="122"/>
      <c r="K236" s="123"/>
      <c r="L236" s="123"/>
      <c r="M236" s="123"/>
      <c r="N236" s="123"/>
      <c r="O236" s="123"/>
      <c r="P236" s="124"/>
      <c r="Q236" s="125"/>
      <c r="R236" s="126"/>
      <c r="S236" s="127"/>
      <c r="T236" s="128"/>
    </row>
    <row r="237" spans="1:20" ht="18" customHeight="1">
      <c r="A237" s="107"/>
      <c r="B237" s="107"/>
      <c r="C237" s="119"/>
      <c r="D237" s="129"/>
      <c r="E237" s="133"/>
      <c r="F237" s="121"/>
      <c r="G237" s="204"/>
      <c r="H237" s="204"/>
      <c r="I237" s="204"/>
      <c r="J237" s="122"/>
      <c r="K237" s="123"/>
      <c r="L237" s="123"/>
      <c r="M237" s="123"/>
      <c r="N237" s="123"/>
      <c r="O237" s="123"/>
      <c r="P237" s="124"/>
      <c r="Q237" s="125"/>
      <c r="R237" s="126"/>
      <c r="S237" s="127"/>
      <c r="T237" s="128"/>
    </row>
    <row r="238" spans="1:20" s="139" customFormat="1" ht="18" customHeight="1">
      <c r="A238" s="131"/>
      <c r="B238" s="131"/>
      <c r="C238" s="140"/>
      <c r="D238" s="129"/>
      <c r="E238" s="133"/>
      <c r="F238" s="141"/>
      <c r="G238" s="207"/>
      <c r="H238" s="207"/>
      <c r="I238" s="207"/>
      <c r="J238" s="142"/>
      <c r="K238" s="135"/>
      <c r="L238" s="135"/>
      <c r="M238" s="135"/>
      <c r="N238" s="135"/>
      <c r="O238" s="135"/>
      <c r="P238" s="136"/>
      <c r="Q238" s="125"/>
      <c r="R238" s="126"/>
      <c r="S238" s="137"/>
      <c r="T238" s="138"/>
    </row>
    <row r="239" spans="1:20" s="139" customFormat="1" ht="18" customHeight="1">
      <c r="A239" s="131"/>
      <c r="B239" s="131"/>
      <c r="C239" s="132"/>
      <c r="D239" s="129"/>
      <c r="E239" s="133"/>
      <c r="F239" s="134"/>
      <c r="G239" s="206"/>
      <c r="H239" s="206"/>
      <c r="I239" s="206"/>
      <c r="J239" s="135"/>
      <c r="K239" s="135"/>
      <c r="L239" s="135"/>
      <c r="M239" s="135"/>
      <c r="N239" s="135"/>
      <c r="O239" s="135"/>
      <c r="P239" s="136"/>
      <c r="Q239" s="125"/>
      <c r="R239" s="126"/>
      <c r="S239" s="137"/>
      <c r="T239" s="138"/>
    </row>
    <row r="240" spans="1:20" s="139" customFormat="1" ht="18" customHeight="1">
      <c r="A240" s="131"/>
      <c r="B240" s="131"/>
      <c r="C240" s="140"/>
      <c r="D240" s="129"/>
      <c r="E240" s="133"/>
      <c r="F240" s="134"/>
      <c r="G240" s="206"/>
      <c r="H240" s="206"/>
      <c r="I240" s="206"/>
      <c r="J240" s="142"/>
      <c r="K240" s="135"/>
      <c r="L240" s="135"/>
      <c r="M240" s="135"/>
      <c r="N240" s="135"/>
      <c r="O240" s="135"/>
      <c r="P240" s="136"/>
      <c r="Q240" s="125"/>
      <c r="R240" s="126"/>
      <c r="S240" s="137"/>
      <c r="T240" s="138"/>
    </row>
    <row r="241" spans="1:30" s="139" customFormat="1" ht="18" customHeight="1">
      <c r="A241" s="131"/>
      <c r="B241" s="131"/>
      <c r="C241" s="140"/>
      <c r="D241" s="129"/>
      <c r="E241" s="133"/>
      <c r="F241" s="134"/>
      <c r="G241" s="206"/>
      <c r="H241" s="206"/>
      <c r="I241" s="206"/>
      <c r="J241" s="142"/>
      <c r="K241" s="135"/>
      <c r="L241" s="135"/>
      <c r="M241" s="135"/>
      <c r="N241" s="135"/>
      <c r="O241" s="135"/>
      <c r="P241" s="136"/>
      <c r="Q241" s="125"/>
      <c r="R241" s="126"/>
      <c r="S241" s="137"/>
      <c r="T241" s="138"/>
    </row>
    <row r="242" spans="1:30" s="139" customFormat="1" ht="18" customHeight="1">
      <c r="A242" s="131"/>
      <c r="B242" s="131"/>
      <c r="C242" s="140"/>
      <c r="D242" s="129"/>
      <c r="E242" s="133"/>
      <c r="F242" s="134"/>
      <c r="G242" s="206"/>
      <c r="H242" s="206"/>
      <c r="I242" s="206"/>
      <c r="J242" s="142"/>
      <c r="K242" s="135"/>
      <c r="L242" s="135"/>
      <c r="M242" s="135"/>
      <c r="N242" s="135"/>
      <c r="O242" s="135"/>
      <c r="P242" s="136"/>
      <c r="Q242" s="125"/>
      <c r="R242" s="126"/>
      <c r="S242" s="137"/>
      <c r="T242" s="138"/>
    </row>
    <row r="243" spans="1:30" s="139" customFormat="1" ht="18" customHeight="1">
      <c r="A243" s="131"/>
      <c r="B243" s="131"/>
      <c r="C243" s="140"/>
      <c r="D243" s="129"/>
      <c r="E243" s="133"/>
      <c r="F243" s="141"/>
      <c r="G243" s="207"/>
      <c r="H243" s="207"/>
      <c r="I243" s="207"/>
      <c r="J243" s="142"/>
      <c r="K243" s="135"/>
      <c r="L243" s="135"/>
      <c r="M243" s="135"/>
      <c r="N243" s="135"/>
      <c r="O243" s="135"/>
      <c r="P243" s="136"/>
      <c r="Q243" s="125"/>
      <c r="R243" s="126"/>
      <c r="S243" s="137"/>
      <c r="T243" s="138"/>
    </row>
    <row r="244" spans="1:30" s="139" customFormat="1" ht="18" customHeight="1">
      <c r="A244" s="131"/>
      <c r="B244" s="131"/>
      <c r="C244" s="140"/>
      <c r="D244" s="129"/>
      <c r="E244" s="133"/>
      <c r="F244" s="141"/>
      <c r="G244" s="207"/>
      <c r="H244" s="207"/>
      <c r="I244" s="207"/>
      <c r="J244" s="142"/>
      <c r="K244" s="135"/>
      <c r="L244" s="135"/>
      <c r="M244" s="135"/>
      <c r="N244" s="135"/>
      <c r="O244" s="135"/>
      <c r="P244" s="136"/>
      <c r="Q244" s="125"/>
      <c r="R244" s="126"/>
      <c r="S244" s="137"/>
      <c r="T244" s="138"/>
    </row>
    <row r="245" spans="1:30" ht="18" customHeight="1">
      <c r="A245" s="107"/>
      <c r="B245" s="107"/>
      <c r="C245" s="143"/>
      <c r="D245" s="129"/>
      <c r="E245" s="133"/>
      <c r="F245" s="141"/>
      <c r="G245" s="207"/>
      <c r="H245" s="207"/>
      <c r="I245" s="207"/>
      <c r="J245" s="142"/>
      <c r="K245" s="135"/>
      <c r="L245" s="135"/>
      <c r="M245" s="135"/>
      <c r="N245" s="135"/>
      <c r="O245" s="135"/>
      <c r="P245" s="136"/>
      <c r="Q245" s="125"/>
      <c r="R245" s="126"/>
      <c r="S245" s="127"/>
      <c r="T245" s="128"/>
    </row>
    <row r="246" spans="1:30" s="139" customFormat="1" ht="18" customHeight="1">
      <c r="A246" s="131"/>
      <c r="B246" s="131"/>
      <c r="C246" s="140"/>
      <c r="D246" s="129"/>
      <c r="E246" s="133"/>
      <c r="F246" s="141"/>
      <c r="G246" s="207"/>
      <c r="H246" s="207"/>
      <c r="I246" s="207"/>
      <c r="J246" s="142"/>
      <c r="K246" s="135"/>
      <c r="L246" s="135"/>
      <c r="M246" s="135"/>
      <c r="N246" s="135"/>
      <c r="O246" s="135"/>
      <c r="P246" s="136"/>
      <c r="Q246" s="125"/>
      <c r="R246" s="126"/>
      <c r="S246" s="137"/>
      <c r="T246" s="138"/>
    </row>
    <row r="247" spans="1:30" ht="18" customHeight="1">
      <c r="A247" s="107"/>
      <c r="B247" s="107"/>
      <c r="C247" s="119"/>
      <c r="D247" s="129"/>
      <c r="E247" s="129"/>
      <c r="F247" s="130"/>
      <c r="G247" s="205"/>
      <c r="H247" s="205"/>
      <c r="I247" s="205"/>
      <c r="J247" s="122"/>
      <c r="K247" s="123"/>
      <c r="L247" s="123"/>
      <c r="M247" s="123"/>
      <c r="N247" s="123"/>
      <c r="O247" s="123"/>
      <c r="P247" s="124"/>
      <c r="Q247" s="125"/>
      <c r="R247" s="126"/>
      <c r="S247" s="144"/>
      <c r="T247" s="145"/>
    </row>
    <row r="248" spans="1:30" ht="18" customHeight="1" thickBot="1">
      <c r="A248" s="107"/>
      <c r="B248" s="107"/>
      <c r="C248" s="293" t="s">
        <v>65</v>
      </c>
      <c r="D248" s="294"/>
      <c r="E248" s="294"/>
      <c r="F248" s="295"/>
      <c r="G248" s="208"/>
      <c r="H248" s="208"/>
      <c r="I248" s="208"/>
      <c r="J248" s="146"/>
      <c r="K248" s="146"/>
      <c r="L248" s="146"/>
      <c r="M248" s="146"/>
      <c r="N248" s="146"/>
      <c r="O248" s="146"/>
      <c r="P248" s="146"/>
      <c r="Q248" s="147"/>
      <c r="R248" s="148"/>
      <c r="S248" s="149"/>
      <c r="T248" s="150"/>
      <c r="U248" s="151"/>
    </row>
    <row r="249" spans="1:30" ht="18" customHeight="1">
      <c r="A249" s="107"/>
      <c r="B249" s="107"/>
      <c r="C249" s="286" t="s">
        <v>67</v>
      </c>
      <c r="D249" s="287"/>
      <c r="E249" s="287"/>
      <c r="F249" s="287"/>
      <c r="G249" s="287"/>
      <c r="H249" s="287"/>
      <c r="I249" s="287"/>
      <c r="J249" s="287"/>
      <c r="K249" s="287"/>
      <c r="L249" s="287"/>
      <c r="M249" s="287"/>
      <c r="N249" s="287"/>
      <c r="O249" s="287"/>
      <c r="P249" s="287"/>
      <c r="Q249" s="287"/>
      <c r="R249" s="287"/>
      <c r="S249" s="287"/>
      <c r="T249" s="287"/>
    </row>
    <row r="250" spans="1:30" ht="18" customHeight="1" thickBot="1">
      <c r="C250" s="288" t="s">
        <v>76</v>
      </c>
      <c r="D250" s="288"/>
      <c r="E250" s="288"/>
      <c r="F250" s="288"/>
      <c r="G250" s="288"/>
      <c r="H250" s="288"/>
      <c r="I250" s="288"/>
      <c r="J250" s="288"/>
      <c r="K250" s="288"/>
      <c r="L250" s="288"/>
      <c r="M250" s="288"/>
      <c r="N250" s="288"/>
      <c r="O250" s="288"/>
      <c r="P250" s="288"/>
      <c r="Q250" s="288"/>
      <c r="R250" s="288"/>
      <c r="S250" s="105"/>
      <c r="T250" s="106"/>
      <c r="W250" s="107"/>
      <c r="X250" s="107"/>
      <c r="Y250" s="107"/>
      <c r="Z250" s="107"/>
      <c r="AA250" s="107"/>
      <c r="AB250" s="107"/>
      <c r="AC250" s="107"/>
      <c r="AD250" s="107"/>
    </row>
    <row r="251" spans="1:30" ht="18" customHeight="1">
      <c r="A251" s="107"/>
      <c r="B251" s="107"/>
      <c r="C251" s="298" t="s">
        <v>129</v>
      </c>
      <c r="D251" s="299"/>
      <c r="E251" s="299"/>
      <c r="F251" s="300"/>
      <c r="G251" s="296" t="s">
        <v>125</v>
      </c>
      <c r="H251" s="296" t="s">
        <v>126</v>
      </c>
      <c r="I251" s="209" t="s">
        <v>127</v>
      </c>
      <c r="J251" s="108" t="s">
        <v>54</v>
      </c>
      <c r="K251" s="109" t="s">
        <v>55</v>
      </c>
      <c r="L251" s="109" t="s">
        <v>56</v>
      </c>
      <c r="M251" s="109" t="s">
        <v>57</v>
      </c>
      <c r="N251" s="109" t="s">
        <v>58</v>
      </c>
      <c r="O251" s="109" t="s">
        <v>59</v>
      </c>
      <c r="P251" s="110" t="s">
        <v>60</v>
      </c>
      <c r="Q251" s="289" t="s">
        <v>61</v>
      </c>
      <c r="R251" s="290"/>
      <c r="S251" s="108"/>
      <c r="T251" s="291" t="s">
        <v>62</v>
      </c>
      <c r="W251" s="153"/>
      <c r="X251" s="153"/>
      <c r="Y251" s="153"/>
      <c r="Z251" s="153"/>
      <c r="AA251" s="153"/>
      <c r="AB251" s="153"/>
      <c r="AC251" s="153"/>
      <c r="AD251" s="107"/>
    </row>
    <row r="252" spans="1:30" ht="18" customHeight="1">
      <c r="A252" s="107"/>
      <c r="B252" s="107"/>
      <c r="C252" s="301"/>
      <c r="D252" s="302"/>
      <c r="E252" s="302"/>
      <c r="F252" s="303"/>
      <c r="G252" s="297"/>
      <c r="H252" s="297"/>
      <c r="I252" s="210" t="s">
        <v>128</v>
      </c>
      <c r="J252" s="112">
        <f>$W$4</f>
        <v>88600</v>
      </c>
      <c r="K252" s="113">
        <f>$X$4</f>
        <v>77500</v>
      </c>
      <c r="L252" s="113">
        <f>$Y$4</f>
        <v>66900</v>
      </c>
      <c r="M252" s="113">
        <f>$Z$4</f>
        <v>59600</v>
      </c>
      <c r="N252" s="113">
        <f>$AA$4</f>
        <v>48500</v>
      </c>
      <c r="O252" s="113">
        <f>$AB$4</f>
        <v>40300</v>
      </c>
      <c r="P252" s="114">
        <f>$AC$4</f>
        <v>36100</v>
      </c>
      <c r="Q252" s="115" t="s">
        <v>63</v>
      </c>
      <c r="R252" s="116" t="s">
        <v>64</v>
      </c>
      <c r="S252" s="117"/>
      <c r="T252" s="292"/>
      <c r="W252" s="154"/>
      <c r="X252" s="154"/>
      <c r="Y252" s="154"/>
      <c r="Z252" s="154"/>
      <c r="AA252" s="154"/>
      <c r="AB252" s="154"/>
      <c r="AC252" s="154"/>
      <c r="AD252" s="107"/>
    </row>
    <row r="253" spans="1:30" ht="18" customHeight="1">
      <c r="A253" s="107"/>
      <c r="B253" s="107"/>
      <c r="C253" s="119"/>
      <c r="D253" s="129" t="s">
        <v>77</v>
      </c>
      <c r="E253" s="120"/>
      <c r="F253" s="121"/>
      <c r="G253" s="211" t="s">
        <v>130</v>
      </c>
      <c r="H253" s="204"/>
      <c r="I253" s="204"/>
      <c r="J253" s="122"/>
      <c r="K253" s="123"/>
      <c r="L253" s="123"/>
      <c r="M253" s="123"/>
      <c r="N253" s="123"/>
      <c r="O253" s="123"/>
      <c r="P253" s="124"/>
      <c r="Q253" s="125"/>
      <c r="R253" s="126"/>
      <c r="S253" s="127"/>
      <c r="T253" s="203" t="s">
        <v>171</v>
      </c>
      <c r="W253" s="107"/>
      <c r="X253" s="107"/>
      <c r="Y253" s="107"/>
      <c r="Z253" s="107"/>
      <c r="AA253" s="107"/>
      <c r="AB253" s="107"/>
      <c r="AC253" s="107"/>
      <c r="AD253" s="107"/>
    </row>
    <row r="254" spans="1:30" ht="18" customHeight="1">
      <c r="A254" s="107"/>
      <c r="B254" s="107"/>
      <c r="C254" s="143"/>
      <c r="D254" s="152"/>
      <c r="E254" s="129"/>
      <c r="F254" s="130"/>
      <c r="G254" s="205"/>
      <c r="H254" s="205"/>
      <c r="I254" s="205"/>
      <c r="J254" s="122"/>
      <c r="K254" s="123"/>
      <c r="L254" s="123"/>
      <c r="M254" s="123"/>
      <c r="N254" s="123"/>
      <c r="O254" s="123"/>
      <c r="P254" s="124"/>
      <c r="Q254" s="125"/>
      <c r="R254" s="126"/>
      <c r="S254" s="127"/>
      <c r="T254" s="128"/>
    </row>
    <row r="255" spans="1:30" ht="18" customHeight="1">
      <c r="A255" s="107"/>
      <c r="B255" s="107"/>
      <c r="C255" s="119"/>
      <c r="D255" s="129"/>
      <c r="E255" s="120"/>
      <c r="F255" s="156"/>
      <c r="G255" s="206"/>
      <c r="H255" s="206"/>
      <c r="I255" s="206"/>
      <c r="J255" s="123"/>
      <c r="K255" s="123"/>
      <c r="L255" s="123"/>
      <c r="M255" s="123"/>
      <c r="N255" s="123"/>
      <c r="O255" s="123"/>
      <c r="P255" s="124"/>
      <c r="Q255" s="125"/>
      <c r="R255" s="126"/>
      <c r="S255" s="127"/>
      <c r="T255" s="128"/>
    </row>
    <row r="256" spans="1:30" s="139" customFormat="1" ht="18" customHeight="1">
      <c r="A256" s="131"/>
      <c r="B256" s="131"/>
      <c r="C256" s="132"/>
      <c r="D256" s="129"/>
      <c r="E256" s="133"/>
      <c r="F256" s="134"/>
      <c r="G256" s="207"/>
      <c r="H256" s="207"/>
      <c r="I256" s="207"/>
      <c r="J256" s="135"/>
      <c r="K256" s="135"/>
      <c r="L256" s="135"/>
      <c r="M256" s="135"/>
      <c r="N256" s="135"/>
      <c r="O256" s="135"/>
      <c r="P256" s="136"/>
      <c r="Q256" s="125"/>
      <c r="R256" s="126"/>
      <c r="S256" s="137"/>
      <c r="T256" s="138"/>
    </row>
    <row r="257" spans="1:20" s="139" customFormat="1" ht="18" customHeight="1">
      <c r="A257" s="131"/>
      <c r="B257" s="131"/>
      <c r="C257" s="140"/>
      <c r="D257" s="129"/>
      <c r="E257" s="133"/>
      <c r="F257" s="141"/>
      <c r="G257" s="207"/>
      <c r="H257" s="207"/>
      <c r="I257" s="207"/>
      <c r="J257" s="142"/>
      <c r="K257" s="135"/>
      <c r="L257" s="135"/>
      <c r="M257" s="135"/>
      <c r="N257" s="135"/>
      <c r="O257" s="135"/>
      <c r="P257" s="136"/>
      <c r="Q257" s="125"/>
      <c r="R257" s="126"/>
      <c r="S257" s="137"/>
      <c r="T257" s="138"/>
    </row>
    <row r="258" spans="1:20" s="139" customFormat="1" ht="18" customHeight="1">
      <c r="A258" s="131"/>
      <c r="B258" s="131"/>
      <c r="C258" s="140"/>
      <c r="D258" s="129"/>
      <c r="E258" s="133"/>
      <c r="F258" s="141"/>
      <c r="G258" s="207"/>
      <c r="H258" s="207"/>
      <c r="I258" s="207"/>
      <c r="J258" s="142"/>
      <c r="K258" s="135"/>
      <c r="L258" s="135"/>
      <c r="M258" s="135"/>
      <c r="N258" s="135"/>
      <c r="O258" s="135"/>
      <c r="P258" s="136"/>
      <c r="Q258" s="125"/>
      <c r="R258" s="126"/>
      <c r="S258" s="137"/>
      <c r="T258" s="138"/>
    </row>
    <row r="259" spans="1:20" ht="18" customHeight="1">
      <c r="A259" s="107"/>
      <c r="B259" s="107"/>
      <c r="C259" s="143"/>
      <c r="D259" s="129"/>
      <c r="E259" s="133"/>
      <c r="F259" s="141"/>
      <c r="G259" s="205"/>
      <c r="H259" s="207"/>
      <c r="I259" s="207"/>
      <c r="J259" s="142"/>
      <c r="K259" s="135"/>
      <c r="L259" s="135"/>
      <c r="M259" s="135"/>
      <c r="N259" s="135"/>
      <c r="O259" s="135"/>
      <c r="P259" s="136"/>
      <c r="Q259" s="125"/>
      <c r="R259" s="126"/>
      <c r="S259" s="127"/>
      <c r="T259" s="128"/>
    </row>
    <row r="260" spans="1:20" ht="18" customHeight="1">
      <c r="A260" s="107"/>
      <c r="B260" s="107"/>
      <c r="C260" s="143"/>
      <c r="D260" s="129"/>
      <c r="E260" s="129"/>
      <c r="F260" s="130"/>
      <c r="G260" s="204"/>
      <c r="H260" s="205"/>
      <c r="I260" s="205"/>
      <c r="J260" s="142"/>
      <c r="K260" s="135"/>
      <c r="L260" s="135"/>
      <c r="M260" s="135"/>
      <c r="N260" s="135"/>
      <c r="O260" s="135"/>
      <c r="P260" s="136"/>
      <c r="Q260" s="125"/>
      <c r="R260" s="126"/>
      <c r="S260" s="127"/>
      <c r="T260" s="128"/>
    </row>
    <row r="261" spans="1:20" ht="18" customHeight="1">
      <c r="A261" s="107"/>
      <c r="B261" s="107"/>
      <c r="C261" s="119"/>
      <c r="D261" s="129"/>
      <c r="E261" s="133"/>
      <c r="F261" s="121"/>
      <c r="G261" s="207"/>
      <c r="H261" s="204"/>
      <c r="I261" s="204"/>
      <c r="J261" s="122"/>
      <c r="K261" s="123"/>
      <c r="L261" s="123"/>
      <c r="M261" s="123"/>
      <c r="N261" s="123"/>
      <c r="O261" s="123"/>
      <c r="P261" s="124"/>
      <c r="Q261" s="125"/>
      <c r="R261" s="126"/>
      <c r="S261" s="127"/>
      <c r="T261" s="128"/>
    </row>
    <row r="262" spans="1:20" s="139" customFormat="1" ht="18" customHeight="1">
      <c r="A262" s="131"/>
      <c r="B262" s="131"/>
      <c r="C262" s="140"/>
      <c r="D262" s="129"/>
      <c r="E262" s="133"/>
      <c r="F262" s="141"/>
      <c r="G262" s="206"/>
      <c r="H262" s="207"/>
      <c r="I262" s="207"/>
      <c r="J262" s="122"/>
      <c r="K262" s="123"/>
      <c r="L262" s="123"/>
      <c r="M262" s="123"/>
      <c r="N262" s="123"/>
      <c r="O262" s="123"/>
      <c r="P262" s="124"/>
      <c r="Q262" s="125"/>
      <c r="R262" s="126"/>
      <c r="S262" s="137"/>
      <c r="T262" s="138"/>
    </row>
    <row r="263" spans="1:20" s="139" customFormat="1" ht="18" customHeight="1">
      <c r="A263" s="131"/>
      <c r="B263" s="131"/>
      <c r="C263" s="132"/>
      <c r="D263" s="129"/>
      <c r="E263" s="133"/>
      <c r="F263" s="134"/>
      <c r="G263" s="207"/>
      <c r="H263" s="206"/>
      <c r="I263" s="206"/>
      <c r="J263" s="142"/>
      <c r="K263" s="135"/>
      <c r="L263" s="135"/>
      <c r="M263" s="135"/>
      <c r="N263" s="135"/>
      <c r="O263" s="135"/>
      <c r="P263" s="136"/>
      <c r="Q263" s="125"/>
      <c r="R263" s="126"/>
      <c r="S263" s="137"/>
      <c r="T263" s="138"/>
    </row>
    <row r="264" spans="1:20" s="139" customFormat="1" ht="18" customHeight="1">
      <c r="A264" s="131"/>
      <c r="B264" s="131"/>
      <c r="C264" s="140"/>
      <c r="D264" s="129"/>
      <c r="E264" s="133"/>
      <c r="F264" s="141"/>
      <c r="G264" s="207"/>
      <c r="H264" s="207"/>
      <c r="I264" s="207"/>
      <c r="J264" s="142"/>
      <c r="K264" s="135"/>
      <c r="L264" s="135"/>
      <c r="M264" s="135"/>
      <c r="N264" s="135"/>
      <c r="O264" s="135"/>
      <c r="P264" s="136"/>
      <c r="Q264" s="125"/>
      <c r="R264" s="126"/>
      <c r="S264" s="137"/>
      <c r="T264" s="138"/>
    </row>
    <row r="265" spans="1:20" s="139" customFormat="1" ht="18" customHeight="1">
      <c r="A265" s="131"/>
      <c r="B265" s="131"/>
      <c r="C265" s="140"/>
      <c r="D265" s="129"/>
      <c r="E265" s="133"/>
      <c r="F265" s="141"/>
      <c r="G265" s="207"/>
      <c r="H265" s="207"/>
      <c r="I265" s="207"/>
      <c r="J265" s="142"/>
      <c r="K265" s="135"/>
      <c r="L265" s="135"/>
      <c r="M265" s="135"/>
      <c r="N265" s="135"/>
      <c r="O265" s="135"/>
      <c r="P265" s="136"/>
      <c r="Q265" s="125"/>
      <c r="R265" s="126"/>
      <c r="S265" s="137"/>
      <c r="T265" s="138"/>
    </row>
    <row r="266" spans="1:20" ht="18" customHeight="1">
      <c r="A266" s="107"/>
      <c r="B266" s="107"/>
      <c r="C266" s="143"/>
      <c r="D266" s="129"/>
      <c r="E266" s="133"/>
      <c r="F266" s="141"/>
      <c r="G266" s="205"/>
      <c r="H266" s="205"/>
      <c r="I266" s="205"/>
      <c r="J266" s="142"/>
      <c r="K266" s="135"/>
      <c r="L266" s="135"/>
      <c r="M266" s="135"/>
      <c r="N266" s="135"/>
      <c r="O266" s="135"/>
      <c r="P266" s="136"/>
      <c r="Q266" s="125"/>
      <c r="R266" s="126"/>
      <c r="S266" s="127"/>
      <c r="T266" s="128"/>
    </row>
    <row r="267" spans="1:20" ht="18" customHeight="1">
      <c r="A267" s="107"/>
      <c r="B267" s="107"/>
      <c r="C267" s="119"/>
      <c r="D267" s="129"/>
      <c r="E267" s="133"/>
      <c r="F267" s="121"/>
      <c r="G267" s="204"/>
      <c r="H267" s="204"/>
      <c r="I267" s="204"/>
      <c r="J267" s="122"/>
      <c r="K267" s="123"/>
      <c r="L267" s="123"/>
      <c r="M267" s="123"/>
      <c r="N267" s="123"/>
      <c r="O267" s="123"/>
      <c r="P267" s="124"/>
      <c r="Q267" s="125"/>
      <c r="R267" s="126"/>
      <c r="S267" s="127"/>
      <c r="T267" s="128"/>
    </row>
    <row r="268" spans="1:20" ht="18" customHeight="1">
      <c r="A268" s="107"/>
      <c r="B268" s="107"/>
      <c r="C268" s="119"/>
      <c r="D268" s="129"/>
      <c r="E268" s="133"/>
      <c r="F268" s="121"/>
      <c r="G268" s="204"/>
      <c r="H268" s="204"/>
      <c r="I268" s="204"/>
      <c r="J268" s="122"/>
      <c r="K268" s="123"/>
      <c r="L268" s="123"/>
      <c r="M268" s="123"/>
      <c r="N268" s="123"/>
      <c r="O268" s="123"/>
      <c r="P268" s="124"/>
      <c r="Q268" s="125"/>
      <c r="R268" s="126"/>
      <c r="S268" s="127"/>
      <c r="T268" s="128"/>
    </row>
    <row r="269" spans="1:20" s="139" customFormat="1" ht="18" customHeight="1">
      <c r="A269" s="131"/>
      <c r="B269" s="131"/>
      <c r="C269" s="140"/>
      <c r="D269" s="129"/>
      <c r="E269" s="133"/>
      <c r="F269" s="141"/>
      <c r="G269" s="207"/>
      <c r="H269" s="207"/>
      <c r="I269" s="207"/>
      <c r="J269" s="142"/>
      <c r="K269" s="135"/>
      <c r="L269" s="135"/>
      <c r="M269" s="135"/>
      <c r="N269" s="135"/>
      <c r="O269" s="135"/>
      <c r="P269" s="136"/>
      <c r="Q269" s="125"/>
      <c r="R269" s="126"/>
      <c r="S269" s="137"/>
      <c r="T269" s="138"/>
    </row>
    <row r="270" spans="1:20" s="139" customFormat="1" ht="18" customHeight="1">
      <c r="A270" s="131"/>
      <c r="B270" s="131"/>
      <c r="C270" s="132"/>
      <c r="D270" s="129"/>
      <c r="E270" s="133"/>
      <c r="F270" s="134"/>
      <c r="G270" s="206"/>
      <c r="H270" s="206"/>
      <c r="I270" s="206"/>
      <c r="J270" s="135"/>
      <c r="K270" s="135"/>
      <c r="L270" s="135"/>
      <c r="M270" s="135"/>
      <c r="N270" s="135"/>
      <c r="O270" s="135"/>
      <c r="P270" s="136"/>
      <c r="Q270" s="125"/>
      <c r="R270" s="126"/>
      <c r="S270" s="137"/>
      <c r="T270" s="138"/>
    </row>
    <row r="271" spans="1:20" s="139" customFormat="1" ht="18" customHeight="1">
      <c r="A271" s="131"/>
      <c r="B271" s="131"/>
      <c r="C271" s="140"/>
      <c r="D271" s="129"/>
      <c r="E271" s="133"/>
      <c r="F271" s="134"/>
      <c r="G271" s="206"/>
      <c r="H271" s="206"/>
      <c r="I271" s="206"/>
      <c r="J271" s="142"/>
      <c r="K271" s="135"/>
      <c r="L271" s="135"/>
      <c r="M271" s="135"/>
      <c r="N271" s="135"/>
      <c r="O271" s="135"/>
      <c r="P271" s="136"/>
      <c r="Q271" s="125"/>
      <c r="R271" s="126"/>
      <c r="S271" s="137"/>
      <c r="T271" s="138"/>
    </row>
    <row r="272" spans="1:20" s="139" customFormat="1" ht="18" customHeight="1">
      <c r="A272" s="131"/>
      <c r="B272" s="131"/>
      <c r="C272" s="140"/>
      <c r="D272" s="129"/>
      <c r="E272" s="133"/>
      <c r="F272" s="134"/>
      <c r="G272" s="206"/>
      <c r="H272" s="206"/>
      <c r="I272" s="206"/>
      <c r="J272" s="142"/>
      <c r="K272" s="135"/>
      <c r="L272" s="135"/>
      <c r="M272" s="135"/>
      <c r="N272" s="135"/>
      <c r="O272" s="135"/>
      <c r="P272" s="136"/>
      <c r="Q272" s="125"/>
      <c r="R272" s="126"/>
      <c r="S272" s="137"/>
      <c r="T272" s="138"/>
    </row>
    <row r="273" spans="1:21" s="139" customFormat="1" ht="18" customHeight="1">
      <c r="A273" s="131"/>
      <c r="B273" s="131"/>
      <c r="C273" s="140"/>
      <c r="D273" s="129"/>
      <c r="E273" s="133"/>
      <c r="F273" s="134"/>
      <c r="G273" s="206"/>
      <c r="H273" s="206"/>
      <c r="I273" s="206"/>
      <c r="J273" s="142"/>
      <c r="K273" s="135"/>
      <c r="L273" s="135"/>
      <c r="M273" s="135"/>
      <c r="N273" s="135"/>
      <c r="O273" s="135"/>
      <c r="P273" s="136"/>
      <c r="Q273" s="125"/>
      <c r="R273" s="126"/>
      <c r="S273" s="137"/>
      <c r="T273" s="138"/>
    </row>
    <row r="274" spans="1:21" s="139" customFormat="1" ht="18" customHeight="1">
      <c r="A274" s="131"/>
      <c r="B274" s="131"/>
      <c r="C274" s="140"/>
      <c r="D274" s="129"/>
      <c r="E274" s="133"/>
      <c r="F274" s="141"/>
      <c r="G274" s="207"/>
      <c r="H274" s="207"/>
      <c r="I274" s="207"/>
      <c r="J274" s="142"/>
      <c r="K274" s="135"/>
      <c r="L274" s="135"/>
      <c r="M274" s="135"/>
      <c r="N274" s="135"/>
      <c r="O274" s="135"/>
      <c r="P274" s="136"/>
      <c r="Q274" s="125"/>
      <c r="R274" s="126"/>
      <c r="S274" s="137"/>
      <c r="T274" s="138"/>
    </row>
    <row r="275" spans="1:21" s="139" customFormat="1" ht="18" customHeight="1">
      <c r="A275" s="131"/>
      <c r="B275" s="131"/>
      <c r="C275" s="140"/>
      <c r="D275" s="129"/>
      <c r="E275" s="133"/>
      <c r="F275" s="141"/>
      <c r="G275" s="207"/>
      <c r="H275" s="207"/>
      <c r="I275" s="207"/>
      <c r="J275" s="142"/>
      <c r="K275" s="135"/>
      <c r="L275" s="135"/>
      <c r="M275" s="135"/>
      <c r="N275" s="135"/>
      <c r="O275" s="135"/>
      <c r="P275" s="136"/>
      <c r="Q275" s="125"/>
      <c r="R275" s="126"/>
      <c r="S275" s="137"/>
      <c r="T275" s="138"/>
    </row>
    <row r="276" spans="1:21" ht="18" customHeight="1">
      <c r="A276" s="107"/>
      <c r="B276" s="107"/>
      <c r="C276" s="143"/>
      <c r="D276" s="129"/>
      <c r="E276" s="133"/>
      <c r="F276" s="141"/>
      <c r="G276" s="207"/>
      <c r="H276" s="207"/>
      <c r="I276" s="207"/>
      <c r="J276" s="142"/>
      <c r="K276" s="135"/>
      <c r="L276" s="135"/>
      <c r="M276" s="135"/>
      <c r="N276" s="135"/>
      <c r="O276" s="135"/>
      <c r="P276" s="136"/>
      <c r="Q276" s="125"/>
      <c r="R276" s="126"/>
      <c r="S276" s="127"/>
      <c r="T276" s="128"/>
    </row>
    <row r="277" spans="1:21" s="139" customFormat="1" ht="18" customHeight="1">
      <c r="A277" s="131"/>
      <c r="B277" s="131"/>
      <c r="C277" s="140"/>
      <c r="D277" s="129"/>
      <c r="E277" s="133"/>
      <c r="F277" s="141"/>
      <c r="G277" s="207"/>
      <c r="H277" s="207"/>
      <c r="I277" s="207"/>
      <c r="J277" s="142"/>
      <c r="K277" s="135"/>
      <c r="L277" s="135"/>
      <c r="M277" s="135"/>
      <c r="N277" s="135"/>
      <c r="O277" s="135"/>
      <c r="P277" s="136"/>
      <c r="Q277" s="125"/>
      <c r="R277" s="126"/>
      <c r="S277" s="137"/>
      <c r="T277" s="138"/>
    </row>
    <row r="278" spans="1:21" ht="18" customHeight="1">
      <c r="A278" s="107"/>
      <c r="B278" s="107"/>
      <c r="C278" s="119"/>
      <c r="D278" s="129"/>
      <c r="E278" s="129"/>
      <c r="F278" s="130"/>
      <c r="G278" s="205"/>
      <c r="H278" s="205"/>
      <c r="I278" s="205"/>
      <c r="J278" s="122"/>
      <c r="K278" s="123"/>
      <c r="L278" s="123"/>
      <c r="M278" s="123"/>
      <c r="N278" s="123"/>
      <c r="O278" s="123"/>
      <c r="P278" s="124"/>
      <c r="Q278" s="125"/>
      <c r="R278" s="126"/>
      <c r="S278" s="144"/>
      <c r="T278" s="145"/>
    </row>
    <row r="279" spans="1:21" ht="18" customHeight="1" thickBot="1">
      <c r="A279" s="107"/>
      <c r="B279" s="107"/>
      <c r="C279" s="293" t="s">
        <v>65</v>
      </c>
      <c r="D279" s="294"/>
      <c r="E279" s="294"/>
      <c r="F279" s="295"/>
      <c r="G279" s="208"/>
      <c r="H279" s="208"/>
      <c r="I279" s="208"/>
      <c r="J279" s="146"/>
      <c r="K279" s="146"/>
      <c r="L279" s="146"/>
      <c r="M279" s="146"/>
      <c r="N279" s="146"/>
      <c r="O279" s="146"/>
      <c r="P279" s="146"/>
      <c r="Q279" s="147"/>
      <c r="R279" s="148"/>
      <c r="S279" s="149"/>
      <c r="T279" s="150"/>
      <c r="U279" s="151"/>
    </row>
    <row r="280" spans="1:21" ht="18" customHeight="1">
      <c r="A280" s="107"/>
      <c r="B280" s="107"/>
      <c r="C280" s="286" t="s">
        <v>67</v>
      </c>
      <c r="D280" s="287"/>
      <c r="E280" s="287"/>
      <c r="F280" s="287"/>
      <c r="G280" s="287"/>
      <c r="H280" s="287"/>
      <c r="I280" s="287"/>
      <c r="J280" s="287"/>
      <c r="K280" s="287"/>
      <c r="L280" s="287"/>
      <c r="M280" s="287"/>
      <c r="N280" s="287"/>
      <c r="O280" s="287"/>
      <c r="P280" s="287"/>
      <c r="Q280" s="287"/>
      <c r="R280" s="287"/>
      <c r="S280" s="287"/>
      <c r="T280" s="287"/>
    </row>
  </sheetData>
  <mergeCells count="79">
    <mergeCell ref="D160:F160"/>
    <mergeCell ref="C186:F186"/>
    <mergeCell ref="C187:T187"/>
    <mergeCell ref="C188:R188"/>
    <mergeCell ref="C189:F190"/>
    <mergeCell ref="G189:G190"/>
    <mergeCell ref="H189:H190"/>
    <mergeCell ref="Q189:R189"/>
    <mergeCell ref="T189:T190"/>
    <mergeCell ref="C279:F279"/>
    <mergeCell ref="C280:T280"/>
    <mergeCell ref="E45:F45"/>
    <mergeCell ref="D223:F223"/>
    <mergeCell ref="C248:F248"/>
    <mergeCell ref="C249:T249"/>
    <mergeCell ref="C250:R250"/>
    <mergeCell ref="C251:F252"/>
    <mergeCell ref="G251:G252"/>
    <mergeCell ref="H251:H252"/>
    <mergeCell ref="Q251:R251"/>
    <mergeCell ref="T251:T252"/>
    <mergeCell ref="D191:F191"/>
    <mergeCell ref="C217:F217"/>
    <mergeCell ref="C218:T218"/>
    <mergeCell ref="C155:F155"/>
    <mergeCell ref="C156:T156"/>
    <mergeCell ref="C157:R157"/>
    <mergeCell ref="C158:F159"/>
    <mergeCell ref="G158:G159"/>
    <mergeCell ref="H158:H159"/>
    <mergeCell ref="Q158:R158"/>
    <mergeCell ref="T158:T159"/>
    <mergeCell ref="T220:T221"/>
    <mergeCell ref="D98:F98"/>
    <mergeCell ref="C124:F124"/>
    <mergeCell ref="C125:T125"/>
    <mergeCell ref="C126:R126"/>
    <mergeCell ref="C127:F128"/>
    <mergeCell ref="G127:G128"/>
    <mergeCell ref="H127:H128"/>
    <mergeCell ref="Q127:R127"/>
    <mergeCell ref="T127:T128"/>
    <mergeCell ref="C219:R219"/>
    <mergeCell ref="C220:F221"/>
    <mergeCell ref="G220:G221"/>
    <mergeCell ref="H220:H221"/>
    <mergeCell ref="Q220:R220"/>
    <mergeCell ref="D129:F129"/>
    <mergeCell ref="D67:F67"/>
    <mergeCell ref="C93:F93"/>
    <mergeCell ref="C94:T94"/>
    <mergeCell ref="C95:R95"/>
    <mergeCell ref="C96:F97"/>
    <mergeCell ref="G96:G97"/>
    <mergeCell ref="H96:H97"/>
    <mergeCell ref="Q96:R96"/>
    <mergeCell ref="T96:T97"/>
    <mergeCell ref="T65:T66"/>
    <mergeCell ref="C62:F62"/>
    <mergeCell ref="C63:T63"/>
    <mergeCell ref="C31:F31"/>
    <mergeCell ref="C32:T32"/>
    <mergeCell ref="C33:R33"/>
    <mergeCell ref="C34:F35"/>
    <mergeCell ref="G34:G35"/>
    <mergeCell ref="H34:H35"/>
    <mergeCell ref="Q34:R34"/>
    <mergeCell ref="T34:T35"/>
    <mergeCell ref="C64:R64"/>
    <mergeCell ref="C65:F66"/>
    <mergeCell ref="G65:G66"/>
    <mergeCell ref="H65:H66"/>
    <mergeCell ref="Q65:R65"/>
    <mergeCell ref="T3:T4"/>
    <mergeCell ref="C2:R2"/>
    <mergeCell ref="C3:F4"/>
    <mergeCell ref="G3:G4"/>
    <mergeCell ref="H3:H4"/>
    <mergeCell ref="Q3:R3"/>
  </mergeCells>
  <phoneticPr fontId="6"/>
  <printOptions horizontalCentered="1" verticalCentered="1"/>
  <pageMargins left="0.39370078740157483" right="0.39370078740157483" top="0.98425196850393704" bottom="0.39370078740157483" header="0" footer="0"/>
  <pageSetup paperSize="9" scale="91" orientation="landscape" r:id="rId1"/>
  <headerFooter alignWithMargins="0"/>
  <rowBreaks count="8" manualBreakCount="8">
    <brk id="32" min="1" max="19" man="1"/>
    <brk id="63" min="1" max="19" man="1"/>
    <brk id="94" min="1" max="19" man="1"/>
    <brk id="125" min="1" max="19" man="1"/>
    <brk id="156" min="1" max="19" man="1"/>
    <brk id="187" min="1" max="19" man="1"/>
    <brk id="218" min="1" max="19" man="1"/>
    <brk id="249" min="1" max="19"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見積表紙(標準-橋梁)</vt:lpstr>
      <vt:lpstr>総括表 (標準-橋梁)</vt:lpstr>
      <vt:lpstr>直人内訳(標準-橋梁) </vt:lpstr>
      <vt:lpstr>見積表紙(標準-河川構造物)</vt:lpstr>
      <vt:lpstr>総括表 (標準-河川構造物)</vt:lpstr>
      <vt:lpstr>直人内訳(標準-河川構造物)</vt:lpstr>
      <vt:lpstr>見積表紙(標準-道路)</vt:lpstr>
      <vt:lpstr>総括表 (標準-道路)</vt:lpstr>
      <vt:lpstr>直人内訳(標準-道路)</vt:lpstr>
      <vt:lpstr>'見積表紙(標準-河川構造物)'!Print_Area</vt:lpstr>
      <vt:lpstr>'見積表紙(標準-橋梁)'!Print_Area</vt:lpstr>
      <vt:lpstr>'見積表紙(標準-道路)'!Print_Area</vt:lpstr>
      <vt:lpstr>'総括表 (標準-河川構造物)'!Print_Area</vt:lpstr>
      <vt:lpstr>'総括表 (標準-橋梁)'!Print_Area</vt:lpstr>
      <vt:lpstr>'総括表 (標準-道路)'!Print_Area</vt:lpstr>
      <vt:lpstr>'直人内訳(標準-河川構造物)'!Print_Area</vt:lpstr>
      <vt:lpstr>'直人内訳(標準-橋梁) '!Print_Area</vt:lpstr>
      <vt:lpstr>'直人内訳(標準-道路)'!Print_Area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2025-03-10T09:33:22Z</cp:lastPrinted>
  <dcterms:created xsi:type="dcterms:W3CDTF">1997-11-19T02:02:24Z</dcterms:created>
  <dcterms:modified xsi:type="dcterms:W3CDTF">2025-03-10T09:35:35Z</dcterms:modified>
</cp:coreProperties>
</file>