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道路事業" sheetId="1" r:id="rId1"/>
  </sheets>
  <definedNames>
    <definedName name="_xlnm.Print_Area" localSheetId="0">'道路事業'!$A$1:$E$83</definedName>
    <definedName name="_xlnm.Print_Titles" localSheetId="0">'道路事業'!$1:$2</definedName>
  </definedNames>
  <calcPr fullCalcOnLoad="1"/>
</workbook>
</file>

<file path=xl/sharedStrings.xml><?xml version="1.0" encoding="utf-8"?>
<sst xmlns="http://schemas.openxmlformats.org/spreadsheetml/2006/main" count="327" uniqueCount="250">
  <si>
    <t>事 業 名</t>
  </si>
  <si>
    <t>備　　考</t>
  </si>
  <si>
    <t>当該年度
事 業 費
（百万円）</t>
  </si>
  <si>
    <t>実　　　施
都道府県名</t>
  </si>
  <si>
    <t>事業内容</t>
  </si>
  <si>
    <t>【道路事業】</t>
  </si>
  <si>
    <t>茨城県</t>
  </si>
  <si>
    <t>東関東自動車道水戸線　潮来～鉾田</t>
  </si>
  <si>
    <t>・調査推進：
　　調査設計
・用地買収推進：
　　潮来地区ほか用地買収
・工事推進：
　　潮来地区ほか橋梁下部工、橋梁上部工
　　行方地区ほか改良工、函渠工
　　鉾田地区ほか跨道橋</t>
  </si>
  <si>
    <t>用地進捗率：約98％
事業進捗率：約67％</t>
  </si>
  <si>
    <t>一般国道4号　春日部古河バイパス</t>
  </si>
  <si>
    <t>・調査推進：
　　調査設計
・工事推進：
　　幸主地区ほか改良工
　　元栗橋跨道橋下部工</t>
  </si>
  <si>
    <t>一般国道6号　千代田石岡バイパス</t>
  </si>
  <si>
    <t>茨城県・
埼玉県</t>
  </si>
  <si>
    <t>一般国道6号　牛久土浦バイパス</t>
  </si>
  <si>
    <t>一般国道6号　牛久土浦バイパス（Ⅱ期）</t>
  </si>
  <si>
    <t>一般国道6号　牛久土浦バイパス(Ⅲ期)</t>
  </si>
  <si>
    <t>一般国道6号　酒門町交差点立体</t>
  </si>
  <si>
    <t>一般国道6号　東海拡幅</t>
  </si>
  <si>
    <t>一般国道6号　大和田拡幅</t>
  </si>
  <si>
    <t>一般国道6号　日立バイパス（Ⅱ期）</t>
  </si>
  <si>
    <t>一般国道6号　勿来バイパス</t>
  </si>
  <si>
    <t>一般国道50号　桜川筑西ＩＣ関連(延伸)</t>
  </si>
  <si>
    <t>一般国道50号　協和バイパス</t>
  </si>
  <si>
    <t>一般国道50号　下館バイパス</t>
  </si>
  <si>
    <t>一般国道50号　結城バイパス</t>
  </si>
  <si>
    <t>一般国道51号　潮来バイパス</t>
  </si>
  <si>
    <t>用地進捗率：約95％
事業進捗率：約63％</t>
  </si>
  <si>
    <t>・調査推進：
　　調査設計</t>
  </si>
  <si>
    <t>用地進捗率：　 0％
事業進捗率：約1％</t>
  </si>
  <si>
    <t>・調査推進：
　　調査設計
・用地買収推進：
　　牛久地区用地買収
・工事推進：
　　牛久地区改良工、舗装工
　　根古屋川橋上部工</t>
  </si>
  <si>
    <t>用地進捗率：約90％
事業進捗率：約53％</t>
  </si>
  <si>
    <t>・調査推進：
　　調査設計
・用地買収推進：
　　牛久地区用地買収着手</t>
  </si>
  <si>
    <t>・調査推進：
　　調査設計</t>
  </si>
  <si>
    <t>用地進捗率：100％
事業進捗率：約58％
令和3年内 幸主跨道橋（下り線）立体化完成</t>
  </si>
  <si>
    <t>用地進捗率：100％
事業進捗率：0％</t>
  </si>
  <si>
    <t>・調査推進：
　　調査設計
・用地買収推進：
　　舟石川地区ほか用地買収
・工事推進：
　　環境整備</t>
  </si>
  <si>
    <t>用地進捗率：約64％
事業進捗率：約71％</t>
  </si>
  <si>
    <t>用地進捗率：約53％
事業進捗率：約11％</t>
  </si>
  <si>
    <t>用地進捗率：約67％
事業進捗率：約18％</t>
  </si>
  <si>
    <t>・調査推進：
　　調査設計
・用地買収推進：
　　長方地区用地買収
・工事推進：
　　長方地区改良工</t>
  </si>
  <si>
    <t>用地進捗率：約81％
事業進捗率：約66％
L=1.2km(4/4)
令和7年春頃　全線開通予定
※用地取得が順調に進んだ場合</t>
  </si>
  <si>
    <t>用地進捗率：0％
事業進捗率：約1％</t>
  </si>
  <si>
    <t>用地進捗率：0％
事業進捗率：約1％</t>
  </si>
  <si>
    <t>・調査推進：
　　調査設計
・用地買収推進：
　　玉戸地区ほか用地買収
・工事推進：
　　玉戸地区ほか改良工</t>
  </si>
  <si>
    <t>用地進捗率：約95％
事業進捗率：約95％</t>
  </si>
  <si>
    <t>・調査推進：
　　調査設計
・工事推進：
　　新川島橋上部工
　　川島地区ほか改良工</t>
  </si>
  <si>
    <t>・調査推進：
　　調査設計
・用地買収推進：
　　小泉南地区ほか用地買収
・工事推進：
　　小泉南地区ほか改良工</t>
  </si>
  <si>
    <t>用地進捗率：約99％
事業進捗率：約85％</t>
  </si>
  <si>
    <t>栃木県</t>
  </si>
  <si>
    <t>一般国道4号　矢板拡幅</t>
  </si>
  <si>
    <t>一般国道4号　矢板大田原バイパス</t>
  </si>
  <si>
    <t>一般国道4号　西那須野道路</t>
  </si>
  <si>
    <t>・調査推進：
　　調査設計
・用地買収推進：
　　片岡地区ほか用地買収
・工事推進
　　環境整備</t>
  </si>
  <si>
    <t>用地進捗率：約6％
事業進捗率：約5％</t>
  </si>
  <si>
    <t>用地進捗率：約95％
事業進捗率：約76％</t>
  </si>
  <si>
    <t>一般国道17号　上武道路</t>
  </si>
  <si>
    <t>群馬県</t>
  </si>
  <si>
    <t>一般国道17号　高松立体</t>
  </si>
  <si>
    <t>一般国道17号　群馬大橋拡幅</t>
  </si>
  <si>
    <t>一般国道17号　渋川西バイパス</t>
  </si>
  <si>
    <t>群馬県</t>
  </si>
  <si>
    <t>一般国道17号　綾戸バイパス</t>
  </si>
  <si>
    <t>一般国道18号　高崎安中拡幅</t>
  </si>
  <si>
    <t>一般国道50号　前橋笠懸道路</t>
  </si>
  <si>
    <t>・調査推進：
　　調査設計
・工事推進：
　　富田地区橋梁上部工
　　上細井地区改良工
　　鳥取地区ほか舗装工
　　環境整備</t>
  </si>
  <si>
    <t>群馬県・
埼玉県</t>
  </si>
  <si>
    <t>・調査推進：
　　調査設計
・工事推進：
　　並榎地区改良工
　　環境整備</t>
  </si>
  <si>
    <t>用地進捗率：約92%
事業進捗率：約96%</t>
  </si>
  <si>
    <t>用地進捗率：約65%
事業進捗率：約60%</t>
  </si>
  <si>
    <t>・調査推進：
　　調査設計
・用地買収推進：
　　入沢地区ほか公共補償
・工事推進：
　　入沢地区函渠工
　　入沢地区橋梁上部工
　　金井地区ほか改良工
　　環境整備</t>
  </si>
  <si>
    <t>用地進捗率：100%
事業進捗率：約71%
L=1.9km(2/4)
令和7年度　全線開通予定</t>
  </si>
  <si>
    <t>・調査推進：
　　調査設計
・用地買収推進：
　　上白井地区ほか用地買収
・工事推進：
　　棚下地区橋梁下部工
　　環境整備</t>
  </si>
  <si>
    <t>用地進捗率：約68%
事業進捗率：約15%</t>
  </si>
  <si>
    <t>・調査推進：
　　調査設計
・用地買収推進：
　　安中地区用地買収</t>
  </si>
  <si>
    <t>用地進捗率：約95%
事業進捗率：約95%</t>
  </si>
  <si>
    <t>・調査推進：
　　調査設計
・用地買収推進：
　　香林地区ほか用地買収
・工事推進：
　　二之宮地区改良工
　　環境整備</t>
  </si>
  <si>
    <t>用地進捗率：約32%
事業進捗率：約27%</t>
  </si>
  <si>
    <t>一般国道17号　本庄道路</t>
  </si>
  <si>
    <t>用地進捗率：約73％
事業進捗率：約57％
埼玉県児玉郡上里町～群馬県高崎市
L=1.4km(2/4)
令和4年内開通予定</t>
  </si>
  <si>
    <t>福島県・
茨城県</t>
  </si>
  <si>
    <t>埼玉県</t>
  </si>
  <si>
    <t>一般国道4号　東埼玉道路(延伸)</t>
  </si>
  <si>
    <t>一般国道4号　東埼玉道路（八潮～松伏）</t>
  </si>
  <si>
    <t>一般国道17号　上尾道路</t>
  </si>
  <si>
    <t>一般国道17号　上尾道路(Ⅱ期)</t>
  </si>
  <si>
    <t>用地進捗率：約95％
事業進捗率：約64％
吉川市～松伏町　L=3.8km(2/2)
令和7年春頃開通予定
※用地取得等が順調に進んだ場合</t>
  </si>
  <si>
    <t>・調査推進：
　　調査設計
・工事推進
　　環境整備</t>
  </si>
  <si>
    <t>用地進捗率：約1％
事業進捗率：約3％</t>
  </si>
  <si>
    <t>・調査推進：
　　調査設計
・用地買収推進：
　　領家地区ほか用地買収
・工事推進：
　　環境整備</t>
  </si>
  <si>
    <t>用地進捗率：約99％
事業進捗率：約92％</t>
  </si>
  <si>
    <t>・調査推進：
　　調査設計
・用地買収推進：
　　滝馬室地区用地買収着手、
　　登戸地区ほか用地買収
・工事推進：
　　箕田地区改良工、
　　箕田地区橋梁下部工、橋梁上部工、
　　環境整備</t>
  </si>
  <si>
    <t>用地進捗率：約17％
事業進捗率：約16％</t>
  </si>
  <si>
    <t>一般国道17号　新大宮上尾道路
（与野～上尾南）</t>
  </si>
  <si>
    <t>一般国道17号　与野大宮道路</t>
  </si>
  <si>
    <t>用地進捗率：約75％
事業進捗率：約80％</t>
  </si>
  <si>
    <t>一般国道468号　首都圏中央連絡自動車道
(つくば～大栄)</t>
  </si>
  <si>
    <t>一般国道468号　首都圏中央連絡自動車道
(大栄～横芝)</t>
  </si>
  <si>
    <t>一般国道468号　首都圏中央連絡自動車道
(東金茂原道路)</t>
  </si>
  <si>
    <t>一般国道468号　首都圏中央連絡自動車道
(茂原～木更津)</t>
  </si>
  <si>
    <t>千葉県</t>
  </si>
  <si>
    <t>茨城県・
千葉県</t>
  </si>
  <si>
    <t>・調査推進：
　　調査設計
・工事推進：
　　環境整備</t>
  </si>
  <si>
    <t>・調査推進：
　　調査設計
・用地買収推進：
　　神崎地区用地買収
・工事推進：
　　神崎地区地盤改良工着手</t>
  </si>
  <si>
    <t>・調査推進：
　　調査設計
・用地買収推進：
　　成田～山武地区用地買収
・工事推進：
　　多古地区改良工</t>
  </si>
  <si>
    <t>一般国道298号　東京外かく環状道路
(千葉県区間)</t>
  </si>
  <si>
    <t>一般国道51号　北千葉拡幅</t>
  </si>
  <si>
    <t>一般国道51号　成田拡幅</t>
  </si>
  <si>
    <t>一般国道51号　大栄拡幅</t>
  </si>
  <si>
    <t>・調査推進：
　　調査設計
・用地買収推進：
　　桜田地区用地買収
・工事推進：
　　桜田地区ほか改良工
　　環境整備</t>
  </si>
  <si>
    <t>・調査推進：
　　調査設計
・用地買収推進：
　　市川地区ほか用地補償
・工事推進：
　　市川地区電線共同溝工
　　環境整備</t>
  </si>
  <si>
    <t>用地進捗率：100％
事業進捗率：約99％</t>
  </si>
  <si>
    <t>・調査推進：
　　調査設計
・用地買収推進：
　　吉岡地区用地買収着手
　　中台～馬渡地区用地買収
・工事推進：
　　吉岡地区ほか改良工
　　環境整備</t>
  </si>
  <si>
    <t>用地進捗率：約83％
事業進捗率：約87％</t>
  </si>
  <si>
    <t>・調査推進：
　　調査設計
・用地買収推進：
　　山之作地区ほか用地買収
・工事推進：
　　東金山地区ほか改良工
　　東金山橋上部工
　　環境整備</t>
  </si>
  <si>
    <t>用地進捗率：約99％
事業進捗率：約97％</t>
  </si>
  <si>
    <t>用地進捗率：約96％
事業進捗率：約66％</t>
  </si>
  <si>
    <t>一般国道357号　東京湾岸道路
(千葉県区間)</t>
  </si>
  <si>
    <t>千葉県</t>
  </si>
  <si>
    <t>一般国道464号　北千葉道路（市川・松戸）</t>
  </si>
  <si>
    <t>一般国道464号　北千葉道路</t>
  </si>
  <si>
    <t>・調査推進：
　　調査設計
・工事推進：
　　末広橋下部工
　　海老川大橋下部工
　　浜町地区改良工
　　塩浜地区橋梁下部工
　　塩浜地区ほか改良工</t>
  </si>
  <si>
    <t>用地進捗率：約99％
事業進捗率：約88％</t>
  </si>
  <si>
    <t>用地進捗率：0％
事業進捗率：0％</t>
  </si>
  <si>
    <t>・調査推進：
　　調査設計
・工事推進：
　　押畑地区ほか改良工</t>
  </si>
  <si>
    <t>用地進捗率：100％
事業進捗率：約84％</t>
  </si>
  <si>
    <t>用地進捗率：0％　
事業進捗率：約4％</t>
  </si>
  <si>
    <t>東京都</t>
  </si>
  <si>
    <t>東京都</t>
  </si>
  <si>
    <t>東京外かく環状道路　関越～東名</t>
  </si>
  <si>
    <t>一般国道6号　新宿拡幅</t>
  </si>
  <si>
    <t>一般国道14号　両国拡幅</t>
  </si>
  <si>
    <t>一般国道14号　亀戸小松川立体</t>
  </si>
  <si>
    <t>・調査推進：
　　調査設計
・用地買収推進：
　　新宿地区用地買収
・工事推進：
　　新宿地区改良工</t>
  </si>
  <si>
    <t>・調査推進：
　　調査設計
・用地買収推進：
　　小松川地区用地買収
・工事推進：
　　境川橋架替工
　　小松川地区改良工</t>
  </si>
  <si>
    <t>用地進捗率：約91％
事業進捗率：約56％
　用地、工事それぞれに課題があるものの、安全を最優先に工事を進め、早期開通を目指す</t>
  </si>
  <si>
    <t>用地進捗率：約92％
事業進捗率：約74％</t>
  </si>
  <si>
    <t>用地進捗率：約21％
事業進捗率：約35％</t>
  </si>
  <si>
    <t>・調査推進：
　　調査設計
・用地買収推進：
　　緑地区ほか用地買収
・工事推進：
　　環境整備</t>
  </si>
  <si>
    <t>用地進捗率：約46％
事業進捗率：約41％</t>
  </si>
  <si>
    <t>一般国道16号　八王子～瑞穂拡幅</t>
  </si>
  <si>
    <t>一般国道16号　保土ヶ谷バイパス(Ⅱ期)</t>
  </si>
  <si>
    <t>用地進捗率：100％
事業進捗率：約95％
筑西市　L=2.8㎞(4/4)
R5年春頃　全線開通予定</t>
  </si>
  <si>
    <t>用地進捗率：100%
事業進捗率：約93%
前橋市今井町～富田町、
前橋市上泉町～上細井町
L=7.1km(4/4)
令和3年度～令和5年度
順次4車線化完成予定</t>
  </si>
  <si>
    <t>・調査推進：
　　調査設計
・用地買収推進：
　　金久保地区ほか用地買収
・工事推進：
　　御陣場川橋ほか橋梁下部工着手、
　　神流川橋橋梁上部工、
　　沼和田地区ほか改良工、
    勅使河原地区ほか舗装工、環境整備</t>
  </si>
  <si>
    <t>一般国道17号　新大宮バイパス</t>
  </si>
  <si>
    <t>一般国道20号　日野バイパス(延伸)</t>
  </si>
  <si>
    <t>埼玉県・
東京</t>
  </si>
  <si>
    <t>一般国道20号　日野バイパス（延伸）Ⅱ期</t>
  </si>
  <si>
    <t>一般国道20号　八王子南バイパス</t>
  </si>
  <si>
    <t>一般国道357号　東京湾岸道路
(東京都区間)</t>
  </si>
  <si>
    <t>用地進捗率：約98％
事業進捗率：約92％</t>
  </si>
  <si>
    <t>・調査推進：
　　調査設計
・工事推進：
　　環境整備</t>
  </si>
  <si>
    <t>・調査推進：
　　調査設計
・工事推進：
　　町田地区舗装工</t>
  </si>
  <si>
    <t>用地進捗率：100％
事業進捗率：約95％</t>
  </si>
  <si>
    <t>用地進捗率：約99％
事業進捗率：約89％</t>
  </si>
  <si>
    <t>・調査推進：
　　調査設計
・用地買収推進：
　　西平山地区ほか用地買収
・工事推進：
　　川辺堀之内地区ほか改良工
　　環境整備</t>
  </si>
  <si>
    <t>用地進捗率：約95％
事業進捗率：約87％</t>
  </si>
  <si>
    <t>・調査推進：
　　調査設計
・用地買収推進：
　　西平山地区用地買収</t>
  </si>
  <si>
    <t>用地進捗率：約4％
事業進捗率：約2％</t>
  </si>
  <si>
    <t>用地進捗率：約97％
事業進捗率：約67％</t>
  </si>
  <si>
    <t>用地進捗率：100％
事業進捗率：約56％</t>
  </si>
  <si>
    <t>神奈川県</t>
  </si>
  <si>
    <t>一般国道1号　新湘南バイパス</t>
  </si>
  <si>
    <t>一般国道246号　厚木秦野道路</t>
  </si>
  <si>
    <t>一般国道246号　秦野ＩＣ関連</t>
  </si>
  <si>
    <t>一般国道468号　首都圏中央連絡自動車道
(金沢～戸塚)</t>
  </si>
  <si>
    <t>一般国道468号　首都圏中央連絡自動車道
(横浜湘南道路)</t>
  </si>
  <si>
    <t>一般国道246号　厚木秦野道路
（伊勢原西～秦野中井）</t>
  </si>
  <si>
    <t>一般国道357号　東京湾岸道路
(神奈川県区間)</t>
  </si>
  <si>
    <t>一般国道246号　都筑青葉地区環境整備</t>
  </si>
  <si>
    <t>用地進捗率：約87％
事業進捗率：約42％</t>
  </si>
  <si>
    <t>・調査推進：
　　調査設計
・用地買収推進
　　秦野地区ほか用地買収</t>
  </si>
  <si>
    <t>・調査推進：
　　調査設計
・工事推進：
　　市ヶ尾地区ほか舗装工</t>
  </si>
  <si>
    <t>用地進捗率：約99％
事業進捗率：約60％
（仮称）栄IC・JCT～藤沢IC
L=7.5㎞(4/4)
令和6年度開通予定</t>
  </si>
  <si>
    <t>用地進捗率：約99％
事業進捗率：約84％
釜利谷JCT～（仮称）戸塚IC
L=8.9㎞(6/6)
令和7年度開通予定</t>
  </si>
  <si>
    <t>・調査推進：
　　調査設計
・用地買収推進：
　　栄地区ほか用地買収
・工事推進：
　　栄IC・JCT橋梁下部工、橋梁上部工
　　栄・戸塚地区改良工</t>
  </si>
  <si>
    <t>・調査推進：
　　調査設計
・用地買収推進
　　厚木地区ほか用地買収
・工事推進
　　厚木地区橋梁下部工
　　伊勢原地区橋梁上部工
　　伊勢原地区ほか改良工</t>
  </si>
  <si>
    <t>用地進捗率：約78％
事業進捗率：約70％</t>
  </si>
  <si>
    <t>用地進捗率：約1％
事業進捗率：約8％</t>
  </si>
  <si>
    <t>・調査推進：
　　調査設計
・工事推進：
　　秦野西IC改良工
　　秦野西IC舗装工</t>
  </si>
  <si>
    <t>用地進捗率：100％
事業進捗率：約93％
秦野市　L=0.8㎞(4/4)
令和3年度開通予定</t>
  </si>
  <si>
    <t>用地進捗率：約96％
事業進捗率：約53％</t>
  </si>
  <si>
    <t>・調査推進：
　　調査設計
・工事推進：
　　夏島地区改良工
【多摩川トンネル】
・調査推進：
　　調査設計
・工事推進：
　　浮島地区改良工
【東扇島地区】
・調査推進
　　調査設計</t>
  </si>
  <si>
    <t>山梨県</t>
  </si>
  <si>
    <t>中部横断自動車道　(富沢～六郷)</t>
  </si>
  <si>
    <t>一般国道20号　大月バイパス</t>
  </si>
  <si>
    <t>一般国道52号　上石田改良</t>
  </si>
  <si>
    <t>一般国道138号　新屋拡幅</t>
  </si>
  <si>
    <t>一般国道139号　都留バイパス</t>
  </si>
  <si>
    <t>用地進捗率：約1%
事業進捗率：約5%</t>
  </si>
  <si>
    <t>・調査推進：
　　調査設計
・用地買収推進：
　　上吉田地区ほか用地買収
・工事推進：
　　上吉田地区舗装工</t>
  </si>
  <si>
    <t>用地進捗率：100%
事業進捗率：約95%
富沢IC～南部IC　L=6.7km(2/2）
令和元年11月17日開通済
南部IC～下部温泉早川IC　L=13.2km(2/2）
概ねの工事は夏頃完了し、令和3年9月開通を目指す
下部温泉早川IC～六郷IC　L=8.4km(2/2）
平成31年3月10日開通済</t>
  </si>
  <si>
    <t>【南部ＩＣ～下部温泉早川ＩＣ】
・調査推進：
　　調査設計
・用地買収推進：
　　身延地区ほか公共補償
・工事推進：
　　下八木沢地区改良工
　　下八木沢地区ほか舗装工
　　下八木沢地区ほか施設設備工</t>
  </si>
  <si>
    <t>・調査推進：
　　調査設計
・用地買収推進：
　　花咲地区公共補償
・工事推進：
　　花咲地区ほか改良工
　　花咲地区舗装工
　　花咲地区施設設備工</t>
  </si>
  <si>
    <t>用地進捗率：約99%
事業進捗率：約97%
大月市大月二丁目～大月市大月町花咲　L=1.5km（2/2）
令和4年春頃　開通予定</t>
  </si>
  <si>
    <t>用地進捗率：0%
事業進捗率：約11%</t>
  </si>
  <si>
    <t>・調査推進：
　　調査設計
・用地買収促進：
　　上石田地区用地買収</t>
  </si>
  <si>
    <t>用地進捗率：約91%
事業進捗率：約95%</t>
  </si>
  <si>
    <t>用地進捗率：約18%
事業進捗率：約19%
令和3年度 道の駅富士吉田前交差点改良完成予定</t>
  </si>
  <si>
    <t>・工事推進：
　　井倉地区舗装工</t>
  </si>
  <si>
    <t>用地進捗率：約74%
事業進捗率：約78%</t>
  </si>
  <si>
    <t>長野県</t>
  </si>
  <si>
    <t>一般国道158号　松本波田道路</t>
  </si>
  <si>
    <t>一般国道18号　上田バイパス(延伸)</t>
  </si>
  <si>
    <t>一般国道18号　坂城更埴バイパス(延伸)</t>
  </si>
  <si>
    <t>一般国道18号　長野東バイパス</t>
  </si>
  <si>
    <t>一般国道18号　野尻IC関連</t>
  </si>
  <si>
    <t>一般国道19号　松本拡幅</t>
  </si>
  <si>
    <t>一般国道20号　坂室バイパス</t>
  </si>
  <si>
    <t>一般国道20号　下諏訪岡谷バイパス</t>
  </si>
  <si>
    <t>一般国道158号　奈川渡改良</t>
  </si>
  <si>
    <t>・調査推進：
　　調査設計
・用地買収推進：
　　塩崎地区ほか公共補償
・工事推進：
　　塩崎地区ほか改良工</t>
  </si>
  <si>
    <t>用地進捗率：約46％
事業進捗率：約60％</t>
  </si>
  <si>
    <t>・調査推進：
　　調査設計
・用地買収推進：
　　宮川地区ほか用地買収
・工事推進：
　　環境整備</t>
  </si>
  <si>
    <t>・調査推進：
　　調査設計
・用地買収推進：
　　波田地区ほか用地買収
・工事推進：
　　扇子田高架橋上部工</t>
  </si>
  <si>
    <t>用地進捗率：約73％
事業進捗率：約20％</t>
  </si>
  <si>
    <t>・調査推進：
　　調査設計
・用地買収推進：
　　大屋地区ほか用地買収
・工事推進：
　　蒼久保地区ほか改良工
　　神川橋ほか橋梁上部工</t>
  </si>
  <si>
    <t>用地進捗率：約64％
事業進捗率：約40％</t>
  </si>
  <si>
    <t>・調査推進：
　　調査設計
・用地買収推進：
　　上五明地区ほか用地買収
・工事推進：
　　網掛地区改良工</t>
  </si>
  <si>
    <t>用地進捗率：約81％
事業進捗率：約29％</t>
  </si>
  <si>
    <t>用地進捗率：約99％
事業進捗率：約72％</t>
  </si>
  <si>
    <t>・調査推進：
　　調査設計
・用地買収推進：
　　村山地区用地買収
・工事推進：
　　柳原地区ほか改良工、舗装工</t>
  </si>
  <si>
    <t>用地進捗率：約98％
事業進捗率：約69％
長野市北長池～長野市市柳原　L=2.8㎞(2/4)
令和3年3月27日車道部開通済</t>
  </si>
  <si>
    <t>・調査推進：
　　調査設計
・用地買収推進：
　　渚地区ほか用地買収
・工事推進：
　　環境整備</t>
  </si>
  <si>
    <t>用地進捗率：約50％
事業進捗率：約54％</t>
  </si>
  <si>
    <t>用地進捗率：約97％
事業進捗率：約79％</t>
  </si>
  <si>
    <t>・調査推進：
　　調査設計
・用地買収推進：
　　社地区ほか用地買収
・工事推進：
　　山田トンネル工</t>
  </si>
  <si>
    <t>用地進捗率：約91％
事業進捗率：約73％</t>
  </si>
  <si>
    <t>用地進捗率：100％
事業進捗率：約70％</t>
  </si>
  <si>
    <t>・調査推進：
　　調査設計
・工事推進：
　　大白川橋上部工
　　安曇地区改良工</t>
  </si>
  <si>
    <t>・調査推進：
　　道路・構造物設計
・用地買収推進：
　　四沢地区ほか用地買収、支障移転補償
・工事推進：
　　関田地区ほか改良工、勿来トンネル工</t>
  </si>
  <si>
    <t>・調査推進：
　　調査設計
・用地買収推進：
　　三島地区ほか用地買収
・工事推進：
　　西三島地区ほか改良工、電線共同溝工
　　三島地区ほか歩道橋工</t>
  </si>
  <si>
    <t>・調査推進：
　　調査設計
・用地買収推進：
　　東田中地区ほか用地買収
・工事推進：
　　市川地区ほか改良工
     恋瀬川橋ほか橋梁下部工</t>
  </si>
  <si>
    <t>用地進捗率：約99％
事業進捗率：約78％
牛久市遠山町～牛久市城中町　
L=1.3㎞(2/4)
令和4年春頃　開通予定</t>
  </si>
  <si>
    <t>・調査推進：
　　調査設計
・用地買収推進：
　　つくば地区ほか用地買収
・工事推進：
　　土浦地区ほか改良工、橋梁下部工</t>
  </si>
  <si>
    <t>・調査推進：
　　調査設計
・用地買収推進：
　　石名坂地区ほか用地買収
・工事推進：
　　環境整備</t>
  </si>
  <si>
    <t>・調査推進：
　　調査設計
・用地買収推進：
　　会瀬地区ほか用地買収
・工事推進：
　　環境整備</t>
  </si>
  <si>
    <t>・調査推進：
　　調査設計
・用地買収推進：
　　松伏地区ほか用地買収
・工事推進：
　　大落古利根川橋橋梁下部工、
　　橋梁上部工、松伏地区ほか改良工
　　環境整備</t>
  </si>
  <si>
    <t>・調査推進：
　　調査設計
・用地買収推進：
　　三橋地区ほか用地買収
・工事推進：
　　宮前地区橋梁下部工着手、環境整備　　</t>
  </si>
  <si>
    <t>用地進捗率：約98％
事業進捗率：約28％
大栄JCT～松尾横芝IC
L=18.5km(2/4)
令和6年度開通予定
（財投活用による整備加速箇所(用地取得等順調な場合））</t>
  </si>
  <si>
    <t>・調査推進：
　　調査設計
・用地買収推進：
　　中央地区ほか用地買収
　　区分地上権設定
・工事推進：
　　中央地区ほかトンネル工
　　中央地区ほか橋梁下部工
　　中央地区ほか改良工
　　環境整備</t>
  </si>
  <si>
    <t>・調査推進：
　　調査設計
・用地買収推進：
　　片倉地区ほか用地買収
・工事推進：
　　館町地区ほか改良工
　　館町地区ほか橋梁下部工、
　　橋梁上部工、館町地区トンネル工
　　環境整備</t>
  </si>
  <si>
    <t>用地進捗率：約85％
事業進捗率：約92％</t>
  </si>
  <si>
    <t>一般国道20号　新山梨環状道路
（広瀬～桜井）</t>
  </si>
  <si>
    <t>一般国道20号　新山梨環状道路
(北部区間)</t>
  </si>
  <si>
    <t>一般国道357号　湾岸千葉地区改良
（蘇我地区）</t>
  </si>
  <si>
    <t>一般国道18号　坂城更埴バイパス
（坂城町区間）</t>
  </si>
  <si>
    <t>・調査推進：
　　調査設計
・用地買収推進：
　　藤沢地区ほか用地買収
・工事推進：
　　横湘トンネル工
　　藤沢地区ほか橋梁下部工、橋梁上部工
　  藤沢地区ほか改良工</t>
  </si>
  <si>
    <t>【東京港トンネル】
・調査推進：
　　調査設計
・工事推進：
　　環境整備
【多摩川トンネル】
・調査推進：
　　調査設計
・工事推進：
　　羽田地区改良工
【辰巳～有明立体】
・調査推進：
　　調査設計
・工事推進：
　　有明地区ほか橋梁下部工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</si>
</sst>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  <numFmt numFmtId="178" formatCode="0.0"/>
    <numFmt numFmtId="179" formatCode="0.0_ "/>
    <numFmt numFmtId="180" formatCode="0.00_ "/>
    <numFmt numFmtId="181" formatCode="0_ "/>
    <numFmt numFmtId="182" formatCode="#,##0.0_);[Red]\(#,##0.0\)"/>
    <numFmt numFmtId="183" formatCode="#,##0.0;[Red]\-#,##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&quot;&#10; &quot;@&quot;&#10; &quot;"/>
    <numFmt numFmtId="188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38" fontId="40" fillId="0" borderId="1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43" fillId="0" borderId="10" xfId="61" applyNumberFormat="1" applyFont="1" applyBorder="1">
      <alignment vertical="center"/>
      <protection/>
    </xf>
    <xf numFmtId="0" fontId="43" fillId="0" borderId="10" xfId="61" applyFont="1" applyBorder="1">
      <alignment vertical="center"/>
      <protection/>
    </xf>
    <xf numFmtId="0" fontId="43" fillId="0" borderId="10" xfId="0" applyNumberFormat="1" applyFont="1" applyBorder="1" applyAlignment="1">
      <alignment vertical="center" wrapText="1"/>
    </xf>
    <xf numFmtId="0" fontId="41" fillId="0" borderId="10" xfId="0" applyNumberFormat="1" applyFont="1" applyFill="1" applyBorder="1" applyAlignment="1">
      <alignment vertical="center" wrapText="1"/>
    </xf>
    <xf numFmtId="38" fontId="43" fillId="0" borderId="10" xfId="61" applyNumberFormat="1" applyFont="1" applyBorder="1" applyAlignment="1">
      <alignment vertical="center" wrapText="1"/>
      <protection/>
    </xf>
    <xf numFmtId="0" fontId="5" fillId="0" borderId="10" xfId="48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 shrinkToFit="1"/>
    </xf>
    <xf numFmtId="0" fontId="43" fillId="0" borderId="10" xfId="61" applyFont="1" applyBorder="1" applyAlignment="1">
      <alignment vertical="center" wrapText="1"/>
      <protection/>
    </xf>
    <xf numFmtId="0" fontId="43" fillId="0" borderId="10" xfId="0" applyNumberFormat="1" applyFont="1" applyBorder="1" applyAlignment="1">
      <alignment vertical="center"/>
    </xf>
    <xf numFmtId="0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horizontal="right" vertical="center"/>
    </xf>
    <xf numFmtId="0" fontId="41" fillId="0" borderId="11" xfId="0" applyNumberFormat="1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44" fillId="0" borderId="12" xfId="0" applyFont="1" applyFill="1" applyBorder="1" applyAlignment="1">
      <alignment vertical="center" wrapText="1" shrinkToFit="1"/>
    </xf>
    <xf numFmtId="0" fontId="44" fillId="0" borderId="0" xfId="0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view="pageBreakPreview" zoomScale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10.57421875" style="6" customWidth="1"/>
    <col min="2" max="2" width="38.8515625" style="6" bestFit="1" customWidth="1"/>
    <col min="3" max="3" width="10.57421875" style="6" customWidth="1"/>
    <col min="4" max="4" width="37.421875" style="22" customWidth="1"/>
    <col min="5" max="5" width="27.421875" style="22" customWidth="1"/>
    <col min="6" max="16384" width="9.00390625" style="6" customWidth="1"/>
  </cols>
  <sheetData>
    <row r="1" spans="1:5" s="3" customFormat="1" ht="19.5" customHeight="1">
      <c r="A1" s="2" t="s">
        <v>5</v>
      </c>
      <c r="B1" s="2"/>
      <c r="C1" s="2"/>
      <c r="D1" s="17"/>
      <c r="E1" s="18"/>
    </row>
    <row r="2" spans="1:5" s="3" customFormat="1" ht="36">
      <c r="A2" s="4" t="s">
        <v>3</v>
      </c>
      <c r="B2" s="5" t="s">
        <v>0</v>
      </c>
      <c r="C2" s="4" t="s">
        <v>2</v>
      </c>
      <c r="D2" s="19" t="s">
        <v>4</v>
      </c>
      <c r="E2" s="20" t="s">
        <v>1</v>
      </c>
    </row>
    <row r="3" spans="1:5" ht="128.25" customHeight="1">
      <c r="A3" s="7" t="s">
        <v>6</v>
      </c>
      <c r="B3" s="8" t="s">
        <v>7</v>
      </c>
      <c r="C3" s="7">
        <v>15367</v>
      </c>
      <c r="D3" s="9" t="s">
        <v>8</v>
      </c>
      <c r="E3" s="9" t="s">
        <v>9</v>
      </c>
    </row>
    <row r="4" spans="1:5" ht="83.25" customHeight="1">
      <c r="A4" s="11" t="s">
        <v>13</v>
      </c>
      <c r="B4" s="8" t="s">
        <v>10</v>
      </c>
      <c r="C4" s="1">
        <v>732</v>
      </c>
      <c r="D4" s="9" t="s">
        <v>11</v>
      </c>
      <c r="E4" s="9" t="s">
        <v>34</v>
      </c>
    </row>
    <row r="5" spans="1:5" ht="117.75" customHeight="1">
      <c r="A5" s="7" t="s">
        <v>6</v>
      </c>
      <c r="B5" s="8" t="s">
        <v>12</v>
      </c>
      <c r="C5" s="1">
        <v>1580</v>
      </c>
      <c r="D5" s="9" t="s">
        <v>233</v>
      </c>
      <c r="E5" s="9" t="s">
        <v>27</v>
      </c>
    </row>
    <row r="6" spans="1:5" ht="108.75" customHeight="1">
      <c r="A6" s="7" t="s">
        <v>6</v>
      </c>
      <c r="B6" s="8" t="s">
        <v>14</v>
      </c>
      <c r="C6" s="1">
        <v>1610</v>
      </c>
      <c r="D6" s="9" t="s">
        <v>30</v>
      </c>
      <c r="E6" s="9" t="s">
        <v>234</v>
      </c>
    </row>
    <row r="7" spans="1:5" ht="107.25" customHeight="1">
      <c r="A7" s="7" t="s">
        <v>6</v>
      </c>
      <c r="B7" s="8" t="s">
        <v>15</v>
      </c>
      <c r="C7" s="1">
        <v>2560</v>
      </c>
      <c r="D7" s="9" t="s">
        <v>235</v>
      </c>
      <c r="E7" s="9" t="s">
        <v>31</v>
      </c>
    </row>
    <row r="8" spans="1:5" ht="69.75" customHeight="1">
      <c r="A8" s="7" t="s">
        <v>6</v>
      </c>
      <c r="B8" s="8" t="s">
        <v>16</v>
      </c>
      <c r="C8" s="1">
        <v>800</v>
      </c>
      <c r="D8" s="9" t="s">
        <v>32</v>
      </c>
      <c r="E8" s="9" t="s">
        <v>29</v>
      </c>
    </row>
    <row r="9" spans="1:5" ht="55.5" customHeight="1">
      <c r="A9" s="7" t="s">
        <v>6</v>
      </c>
      <c r="B9" s="8" t="s">
        <v>17</v>
      </c>
      <c r="C9" s="1">
        <v>100</v>
      </c>
      <c r="D9" s="21" t="s">
        <v>33</v>
      </c>
      <c r="E9" s="9" t="s">
        <v>35</v>
      </c>
    </row>
    <row r="10" spans="1:5" ht="98.25" customHeight="1">
      <c r="A10" s="7" t="s">
        <v>6</v>
      </c>
      <c r="B10" s="8" t="s">
        <v>18</v>
      </c>
      <c r="C10" s="1">
        <v>360</v>
      </c>
      <c r="D10" s="9" t="s">
        <v>36</v>
      </c>
      <c r="E10" s="9" t="s">
        <v>29</v>
      </c>
    </row>
    <row r="11" spans="1:5" ht="95.25" customHeight="1">
      <c r="A11" s="7" t="s">
        <v>6</v>
      </c>
      <c r="B11" s="8" t="s">
        <v>19</v>
      </c>
      <c r="C11" s="1">
        <v>1375</v>
      </c>
      <c r="D11" s="9" t="s">
        <v>236</v>
      </c>
      <c r="E11" s="9" t="s">
        <v>37</v>
      </c>
    </row>
    <row r="12" spans="1:5" ht="95.25" customHeight="1">
      <c r="A12" s="7" t="s">
        <v>6</v>
      </c>
      <c r="B12" s="8" t="s">
        <v>20</v>
      </c>
      <c r="C12" s="1">
        <v>565</v>
      </c>
      <c r="D12" s="9" t="s">
        <v>237</v>
      </c>
      <c r="E12" s="9" t="s">
        <v>38</v>
      </c>
    </row>
    <row r="13" spans="1:5" ht="97.5" customHeight="1">
      <c r="A13" s="11" t="s">
        <v>80</v>
      </c>
      <c r="B13" s="8" t="s">
        <v>21</v>
      </c>
      <c r="C13" s="1">
        <f>1171+2000</f>
        <v>3171</v>
      </c>
      <c r="D13" s="9" t="s">
        <v>231</v>
      </c>
      <c r="E13" s="9" t="s">
        <v>39</v>
      </c>
    </row>
    <row r="14" spans="1:5" ht="96.75" customHeight="1">
      <c r="A14" s="7" t="s">
        <v>6</v>
      </c>
      <c r="B14" s="8" t="s">
        <v>22</v>
      </c>
      <c r="C14" s="1">
        <v>407</v>
      </c>
      <c r="D14" s="9" t="s">
        <v>40</v>
      </c>
      <c r="E14" s="9" t="s">
        <v>41</v>
      </c>
    </row>
    <row r="15" spans="1:5" ht="55.5" customHeight="1">
      <c r="A15" s="7" t="s">
        <v>6</v>
      </c>
      <c r="B15" s="8" t="s">
        <v>23</v>
      </c>
      <c r="C15" s="1">
        <v>200</v>
      </c>
      <c r="D15" s="9" t="s">
        <v>28</v>
      </c>
      <c r="E15" s="9" t="s">
        <v>43</v>
      </c>
    </row>
    <row r="16" spans="1:5" ht="95.25" customHeight="1">
      <c r="A16" s="7" t="s">
        <v>6</v>
      </c>
      <c r="B16" s="8" t="s">
        <v>24</v>
      </c>
      <c r="C16" s="1">
        <v>1275</v>
      </c>
      <c r="D16" s="9" t="s">
        <v>44</v>
      </c>
      <c r="E16" s="9" t="s">
        <v>45</v>
      </c>
    </row>
    <row r="17" spans="1:5" ht="79.5" customHeight="1">
      <c r="A17" s="7" t="s">
        <v>6</v>
      </c>
      <c r="B17" s="8" t="s">
        <v>25</v>
      </c>
      <c r="C17" s="1">
        <v>1478</v>
      </c>
      <c r="D17" s="12" t="s">
        <v>46</v>
      </c>
      <c r="E17" s="12" t="s">
        <v>142</v>
      </c>
    </row>
    <row r="18" spans="1:5" ht="90.75" customHeight="1">
      <c r="A18" s="7" t="s">
        <v>6</v>
      </c>
      <c r="B18" s="8" t="s">
        <v>26</v>
      </c>
      <c r="C18" s="1">
        <v>65</v>
      </c>
      <c r="D18" s="9" t="s">
        <v>47</v>
      </c>
      <c r="E18" s="9" t="s">
        <v>48</v>
      </c>
    </row>
    <row r="19" spans="1:5" ht="95.25" customHeight="1">
      <c r="A19" s="7" t="s">
        <v>49</v>
      </c>
      <c r="B19" s="8" t="s">
        <v>50</v>
      </c>
      <c r="C19" s="1">
        <v>520</v>
      </c>
      <c r="D19" s="9" t="s">
        <v>53</v>
      </c>
      <c r="E19" s="9" t="s">
        <v>54</v>
      </c>
    </row>
    <row r="20" spans="1:5" ht="55.5" customHeight="1">
      <c r="A20" s="7" t="s">
        <v>49</v>
      </c>
      <c r="B20" s="8" t="s">
        <v>51</v>
      </c>
      <c r="C20" s="1">
        <v>330</v>
      </c>
      <c r="D20" s="9" t="s">
        <v>28</v>
      </c>
      <c r="E20" s="9" t="s">
        <v>42</v>
      </c>
    </row>
    <row r="21" spans="1:5" ht="109.5" customHeight="1">
      <c r="A21" s="7" t="s">
        <v>49</v>
      </c>
      <c r="B21" s="8" t="s">
        <v>52</v>
      </c>
      <c r="C21" s="1">
        <v>1005</v>
      </c>
      <c r="D21" s="9" t="s">
        <v>232</v>
      </c>
      <c r="E21" s="9" t="s">
        <v>55</v>
      </c>
    </row>
    <row r="22" spans="1:5" ht="108">
      <c r="A22" s="11" t="s">
        <v>66</v>
      </c>
      <c r="B22" s="8" t="s">
        <v>56</v>
      </c>
      <c r="C22" s="1">
        <v>1005</v>
      </c>
      <c r="D22" s="9" t="s">
        <v>65</v>
      </c>
      <c r="E22" s="9" t="s">
        <v>143</v>
      </c>
    </row>
    <row r="23" spans="1:5" ht="82.5" customHeight="1">
      <c r="A23" s="7" t="s">
        <v>57</v>
      </c>
      <c r="B23" s="8" t="s">
        <v>58</v>
      </c>
      <c r="C23" s="1">
        <v>217</v>
      </c>
      <c r="D23" s="9" t="s">
        <v>67</v>
      </c>
      <c r="E23" s="9" t="s">
        <v>68</v>
      </c>
    </row>
    <row r="24" spans="1:5" ht="54" customHeight="1">
      <c r="A24" s="7" t="s">
        <v>57</v>
      </c>
      <c r="B24" s="8" t="s">
        <v>59</v>
      </c>
      <c r="C24" s="1">
        <v>11</v>
      </c>
      <c r="D24" s="9" t="s">
        <v>28</v>
      </c>
      <c r="E24" s="9" t="s">
        <v>69</v>
      </c>
    </row>
    <row r="25" spans="1:5" ht="146.25" customHeight="1">
      <c r="A25" s="7" t="s">
        <v>57</v>
      </c>
      <c r="B25" s="8" t="s">
        <v>60</v>
      </c>
      <c r="C25" s="1">
        <v>2419</v>
      </c>
      <c r="D25" s="9" t="s">
        <v>70</v>
      </c>
      <c r="E25" s="9" t="s">
        <v>71</v>
      </c>
    </row>
    <row r="26" spans="1:5" ht="114.75" customHeight="1">
      <c r="A26" s="13" t="s">
        <v>61</v>
      </c>
      <c r="B26" s="14" t="s">
        <v>62</v>
      </c>
      <c r="C26" s="1">
        <v>474</v>
      </c>
      <c r="D26" s="12" t="s">
        <v>72</v>
      </c>
      <c r="E26" s="12" t="s">
        <v>73</v>
      </c>
    </row>
    <row r="27" spans="1:5" ht="73.5" customHeight="1">
      <c r="A27" s="7" t="s">
        <v>57</v>
      </c>
      <c r="B27" s="8" t="s">
        <v>63</v>
      </c>
      <c r="C27" s="1">
        <v>160</v>
      </c>
      <c r="D27" s="9" t="s">
        <v>74</v>
      </c>
      <c r="E27" s="9" t="s">
        <v>75</v>
      </c>
    </row>
    <row r="28" spans="1:5" ht="114" customHeight="1">
      <c r="A28" s="7" t="s">
        <v>57</v>
      </c>
      <c r="B28" s="8" t="s">
        <v>64</v>
      </c>
      <c r="C28" s="1">
        <v>1538</v>
      </c>
      <c r="D28" s="9" t="s">
        <v>76</v>
      </c>
      <c r="E28" s="9" t="s">
        <v>77</v>
      </c>
    </row>
    <row r="29" spans="1:5" ht="144" customHeight="1">
      <c r="A29" s="11" t="s">
        <v>66</v>
      </c>
      <c r="B29" s="8" t="s">
        <v>78</v>
      </c>
      <c r="C29" s="1">
        <v>3300</v>
      </c>
      <c r="D29" s="9" t="s">
        <v>144</v>
      </c>
      <c r="E29" s="9" t="s">
        <v>79</v>
      </c>
    </row>
    <row r="30" spans="1:5" ht="130.5" customHeight="1">
      <c r="A30" s="7" t="s">
        <v>81</v>
      </c>
      <c r="B30" s="8" t="s">
        <v>82</v>
      </c>
      <c r="C30" s="1">
        <v>3530</v>
      </c>
      <c r="D30" s="9" t="s">
        <v>238</v>
      </c>
      <c r="E30" s="9" t="s">
        <v>86</v>
      </c>
    </row>
    <row r="31" spans="1:5" ht="75.75" customHeight="1">
      <c r="A31" s="7" t="s">
        <v>81</v>
      </c>
      <c r="B31" s="8" t="s">
        <v>83</v>
      </c>
      <c r="C31" s="1">
        <v>590</v>
      </c>
      <c r="D31" s="9" t="s">
        <v>87</v>
      </c>
      <c r="E31" s="9" t="s">
        <v>43</v>
      </c>
    </row>
    <row r="32" spans="1:5" ht="102.75" customHeight="1">
      <c r="A32" s="7" t="s">
        <v>81</v>
      </c>
      <c r="B32" s="15" t="s">
        <v>93</v>
      </c>
      <c r="C32" s="1">
        <v>2890</v>
      </c>
      <c r="D32" s="9" t="s">
        <v>239</v>
      </c>
      <c r="E32" s="9" t="s">
        <v>88</v>
      </c>
    </row>
    <row r="33" spans="1:5" ht="100.5" customHeight="1">
      <c r="A33" s="7" t="s">
        <v>81</v>
      </c>
      <c r="B33" s="8" t="s">
        <v>84</v>
      </c>
      <c r="C33" s="1">
        <v>612</v>
      </c>
      <c r="D33" s="9" t="s">
        <v>89</v>
      </c>
      <c r="E33" s="9" t="s">
        <v>90</v>
      </c>
    </row>
    <row r="34" spans="1:5" ht="141" customHeight="1">
      <c r="A34" s="7" t="s">
        <v>81</v>
      </c>
      <c r="B34" s="8" t="s">
        <v>85</v>
      </c>
      <c r="C34" s="1">
        <v>3569</v>
      </c>
      <c r="D34" s="9" t="s">
        <v>91</v>
      </c>
      <c r="E34" s="9" t="s">
        <v>92</v>
      </c>
    </row>
    <row r="35" spans="1:5" ht="55.5" customHeight="1">
      <c r="A35" s="7" t="s">
        <v>81</v>
      </c>
      <c r="B35" s="8" t="s">
        <v>94</v>
      </c>
      <c r="C35" s="7">
        <v>20</v>
      </c>
      <c r="D35" s="9" t="s">
        <v>28</v>
      </c>
      <c r="E35" s="9" t="s">
        <v>95</v>
      </c>
    </row>
    <row r="36" spans="1:5" ht="103.5" customHeight="1">
      <c r="A36" s="11" t="s">
        <v>101</v>
      </c>
      <c r="B36" s="15" t="s">
        <v>96</v>
      </c>
      <c r="C36" s="1">
        <v>1000</v>
      </c>
      <c r="D36" s="9" t="s">
        <v>103</v>
      </c>
      <c r="E36" s="10"/>
    </row>
    <row r="37" spans="1:5" ht="127.5" customHeight="1">
      <c r="A37" s="7" t="s">
        <v>100</v>
      </c>
      <c r="B37" s="15" t="s">
        <v>97</v>
      </c>
      <c r="C37" s="1">
        <v>4752</v>
      </c>
      <c r="D37" s="9" t="s">
        <v>104</v>
      </c>
      <c r="E37" s="9" t="s">
        <v>240</v>
      </c>
    </row>
    <row r="38" spans="1:5" ht="56.25" customHeight="1">
      <c r="A38" s="7" t="s">
        <v>100</v>
      </c>
      <c r="B38" s="15" t="s">
        <v>98</v>
      </c>
      <c r="C38" s="1">
        <v>5</v>
      </c>
      <c r="D38" s="9" t="s">
        <v>28</v>
      </c>
      <c r="E38" s="16"/>
    </row>
    <row r="39" spans="1:5" ht="71.25" customHeight="1">
      <c r="A39" s="7" t="s">
        <v>100</v>
      </c>
      <c r="B39" s="15" t="s">
        <v>99</v>
      </c>
      <c r="C39" s="1">
        <v>150</v>
      </c>
      <c r="D39" s="9" t="s">
        <v>102</v>
      </c>
      <c r="E39" s="16"/>
    </row>
    <row r="40" spans="1:5" ht="116.25" customHeight="1">
      <c r="A40" s="7" t="s">
        <v>100</v>
      </c>
      <c r="B40" s="15" t="s">
        <v>105</v>
      </c>
      <c r="C40" s="1">
        <v>1560</v>
      </c>
      <c r="D40" s="9" t="s">
        <v>110</v>
      </c>
      <c r="E40" s="9" t="s">
        <v>111</v>
      </c>
    </row>
    <row r="41" spans="1:5" ht="124.5" customHeight="1">
      <c r="A41" s="7" t="s">
        <v>100</v>
      </c>
      <c r="B41" s="8" t="s">
        <v>106</v>
      </c>
      <c r="C41" s="1">
        <v>800</v>
      </c>
      <c r="D41" s="9" t="s">
        <v>112</v>
      </c>
      <c r="E41" s="9" t="s">
        <v>113</v>
      </c>
    </row>
    <row r="42" spans="1:5" ht="126" customHeight="1">
      <c r="A42" s="7" t="s">
        <v>100</v>
      </c>
      <c r="B42" s="8" t="s">
        <v>107</v>
      </c>
      <c r="C42" s="1">
        <v>605</v>
      </c>
      <c r="D42" s="9" t="s">
        <v>114</v>
      </c>
      <c r="E42" s="9" t="s">
        <v>115</v>
      </c>
    </row>
    <row r="43" spans="1:5" ht="108.75" customHeight="1">
      <c r="A43" s="7" t="s">
        <v>100</v>
      </c>
      <c r="B43" s="8" t="s">
        <v>108</v>
      </c>
      <c r="C43" s="1">
        <v>289</v>
      </c>
      <c r="D43" s="9" t="s">
        <v>109</v>
      </c>
      <c r="E43" s="9" t="s">
        <v>116</v>
      </c>
    </row>
    <row r="44" spans="1:5" ht="125.25" customHeight="1">
      <c r="A44" s="7" t="s">
        <v>100</v>
      </c>
      <c r="B44" s="15" t="s">
        <v>117</v>
      </c>
      <c r="C44" s="1">
        <v>3530</v>
      </c>
      <c r="D44" s="9" t="s">
        <v>121</v>
      </c>
      <c r="E44" s="9" t="s">
        <v>122</v>
      </c>
    </row>
    <row r="45" spans="1:5" ht="57.75" customHeight="1">
      <c r="A45" s="7" t="s">
        <v>118</v>
      </c>
      <c r="B45" s="15" t="s">
        <v>119</v>
      </c>
      <c r="C45" s="1">
        <v>100</v>
      </c>
      <c r="D45" s="9" t="s">
        <v>33</v>
      </c>
      <c r="E45" s="9" t="s">
        <v>123</v>
      </c>
    </row>
    <row r="46" spans="1:5" ht="72" customHeight="1">
      <c r="A46" s="7" t="s">
        <v>118</v>
      </c>
      <c r="B46" s="15" t="s">
        <v>120</v>
      </c>
      <c r="C46" s="1">
        <v>390</v>
      </c>
      <c r="D46" s="9" t="s">
        <v>124</v>
      </c>
      <c r="E46" s="9" t="s">
        <v>125</v>
      </c>
    </row>
    <row r="47" spans="1:5" ht="66.75" customHeight="1">
      <c r="A47" s="7" t="s">
        <v>100</v>
      </c>
      <c r="B47" s="15" t="s">
        <v>246</v>
      </c>
      <c r="C47" s="1">
        <v>550</v>
      </c>
      <c r="D47" s="12" t="s">
        <v>87</v>
      </c>
      <c r="E47" s="12" t="s">
        <v>126</v>
      </c>
    </row>
    <row r="48" spans="1:5" ht="139.5" customHeight="1">
      <c r="A48" s="11" t="s">
        <v>128</v>
      </c>
      <c r="B48" s="15" t="s">
        <v>129</v>
      </c>
      <c r="C48" s="1">
        <v>20000</v>
      </c>
      <c r="D48" s="9" t="s">
        <v>241</v>
      </c>
      <c r="E48" s="9" t="s">
        <v>135</v>
      </c>
    </row>
    <row r="49" spans="1:5" ht="98.25" customHeight="1">
      <c r="A49" s="11" t="s">
        <v>128</v>
      </c>
      <c r="B49" s="15" t="s">
        <v>130</v>
      </c>
      <c r="C49" s="1">
        <v>930</v>
      </c>
      <c r="D49" s="9" t="s">
        <v>133</v>
      </c>
      <c r="E49" s="9" t="s">
        <v>136</v>
      </c>
    </row>
    <row r="50" spans="1:5" ht="96.75" customHeight="1">
      <c r="A50" s="11" t="s">
        <v>128</v>
      </c>
      <c r="B50" s="15" t="s">
        <v>131</v>
      </c>
      <c r="C50" s="1">
        <v>1500</v>
      </c>
      <c r="D50" s="9" t="s">
        <v>138</v>
      </c>
      <c r="E50" s="9" t="s">
        <v>137</v>
      </c>
    </row>
    <row r="51" spans="1:5" ht="111.75" customHeight="1">
      <c r="A51" s="11" t="s">
        <v>128</v>
      </c>
      <c r="B51" s="15" t="s">
        <v>132</v>
      </c>
      <c r="C51" s="1">
        <v>790</v>
      </c>
      <c r="D51" s="9" t="s">
        <v>134</v>
      </c>
      <c r="E51" s="9" t="s">
        <v>139</v>
      </c>
    </row>
    <row r="52" spans="1:5" ht="54" customHeight="1">
      <c r="A52" s="7" t="s">
        <v>128</v>
      </c>
      <c r="B52" s="8" t="s">
        <v>140</v>
      </c>
      <c r="C52" s="1">
        <v>100</v>
      </c>
      <c r="D52" s="9" t="s">
        <v>33</v>
      </c>
      <c r="E52" s="9" t="s">
        <v>151</v>
      </c>
    </row>
    <row r="53" spans="1:5" ht="68.25" customHeight="1">
      <c r="A53" s="7" t="s">
        <v>128</v>
      </c>
      <c r="B53" s="8" t="s">
        <v>141</v>
      </c>
      <c r="C53" s="1">
        <v>560</v>
      </c>
      <c r="D53" s="9" t="s">
        <v>153</v>
      </c>
      <c r="E53" s="9" t="s">
        <v>154</v>
      </c>
    </row>
    <row r="54" spans="1:5" ht="72" customHeight="1">
      <c r="A54" s="11" t="s">
        <v>147</v>
      </c>
      <c r="B54" s="8" t="s">
        <v>145</v>
      </c>
      <c r="C54" s="1">
        <v>198</v>
      </c>
      <c r="D54" s="9" t="s">
        <v>152</v>
      </c>
      <c r="E54" s="9" t="s">
        <v>155</v>
      </c>
    </row>
    <row r="55" spans="1:5" ht="112.5" customHeight="1">
      <c r="A55" s="7" t="s">
        <v>127</v>
      </c>
      <c r="B55" s="8" t="s">
        <v>146</v>
      </c>
      <c r="C55" s="1">
        <v>2050</v>
      </c>
      <c r="D55" s="9" t="s">
        <v>156</v>
      </c>
      <c r="E55" s="9" t="s">
        <v>157</v>
      </c>
    </row>
    <row r="56" spans="1:5" ht="69.75" customHeight="1">
      <c r="A56" s="7" t="s">
        <v>127</v>
      </c>
      <c r="B56" s="8" t="s">
        <v>148</v>
      </c>
      <c r="C56" s="1">
        <v>300</v>
      </c>
      <c r="D56" s="9" t="s">
        <v>158</v>
      </c>
      <c r="E56" s="9" t="s">
        <v>159</v>
      </c>
    </row>
    <row r="57" spans="1:5" ht="141" customHeight="1">
      <c r="A57" s="7" t="s">
        <v>127</v>
      </c>
      <c r="B57" s="8" t="s">
        <v>149</v>
      </c>
      <c r="C57" s="1">
        <v>7900</v>
      </c>
      <c r="D57" s="9" t="s">
        <v>242</v>
      </c>
      <c r="E57" s="9" t="s">
        <v>160</v>
      </c>
    </row>
    <row r="58" spans="1:5" ht="237" customHeight="1">
      <c r="A58" s="7" t="s">
        <v>127</v>
      </c>
      <c r="B58" s="8" t="s">
        <v>150</v>
      </c>
      <c r="C58" s="1">
        <v>3075</v>
      </c>
      <c r="D58" s="9" t="s">
        <v>249</v>
      </c>
      <c r="E58" s="9" t="s">
        <v>161</v>
      </c>
    </row>
    <row r="59" spans="1:5" ht="132.75" customHeight="1">
      <c r="A59" s="7" t="s">
        <v>162</v>
      </c>
      <c r="B59" s="15" t="s">
        <v>167</v>
      </c>
      <c r="C59" s="1">
        <v>23749</v>
      </c>
      <c r="D59" s="9" t="s">
        <v>248</v>
      </c>
      <c r="E59" s="9" t="s">
        <v>174</v>
      </c>
    </row>
    <row r="60" spans="1:5" ht="119.25" customHeight="1">
      <c r="A60" s="7" t="s">
        <v>162</v>
      </c>
      <c r="B60" s="15" t="s">
        <v>166</v>
      </c>
      <c r="C60" s="1">
        <v>10837</v>
      </c>
      <c r="D60" s="9" t="s">
        <v>176</v>
      </c>
      <c r="E60" s="9" t="s">
        <v>175</v>
      </c>
    </row>
    <row r="61" spans="1:5" ht="71.25" customHeight="1">
      <c r="A61" s="7" t="s">
        <v>162</v>
      </c>
      <c r="B61" s="8" t="s">
        <v>163</v>
      </c>
      <c r="C61" s="1">
        <v>40</v>
      </c>
      <c r="D61" s="9" t="s">
        <v>102</v>
      </c>
      <c r="E61" s="9" t="s">
        <v>171</v>
      </c>
    </row>
    <row r="62" spans="1:5" ht="130.5" customHeight="1">
      <c r="A62" s="7" t="s">
        <v>162</v>
      </c>
      <c r="B62" s="8" t="s">
        <v>164</v>
      </c>
      <c r="C62" s="1">
        <v>4580</v>
      </c>
      <c r="D62" s="9" t="s">
        <v>177</v>
      </c>
      <c r="E62" s="9" t="s">
        <v>178</v>
      </c>
    </row>
    <row r="63" spans="1:5" ht="77.25" customHeight="1">
      <c r="A63" s="7" t="s">
        <v>162</v>
      </c>
      <c r="B63" s="15" t="s">
        <v>168</v>
      </c>
      <c r="C63" s="1">
        <v>550</v>
      </c>
      <c r="D63" s="9" t="s">
        <v>172</v>
      </c>
      <c r="E63" s="9" t="s">
        <v>179</v>
      </c>
    </row>
    <row r="64" spans="1:5" ht="82.5" customHeight="1">
      <c r="A64" s="7" t="s">
        <v>162</v>
      </c>
      <c r="B64" s="8" t="s">
        <v>165</v>
      </c>
      <c r="C64" s="1">
        <v>408</v>
      </c>
      <c r="D64" s="9" t="s">
        <v>180</v>
      </c>
      <c r="E64" s="9" t="s">
        <v>181</v>
      </c>
    </row>
    <row r="65" spans="1:5" ht="219" customHeight="1">
      <c r="A65" s="7" t="s">
        <v>162</v>
      </c>
      <c r="B65" s="15" t="s">
        <v>169</v>
      </c>
      <c r="C65" s="1">
        <v>3175</v>
      </c>
      <c r="D65" s="9" t="s">
        <v>183</v>
      </c>
      <c r="E65" s="9" t="s">
        <v>182</v>
      </c>
    </row>
    <row r="66" spans="1:5" ht="73.5" customHeight="1">
      <c r="A66" s="7" t="s">
        <v>162</v>
      </c>
      <c r="B66" s="8" t="s">
        <v>170</v>
      </c>
      <c r="C66" s="1">
        <v>439</v>
      </c>
      <c r="D66" s="9" t="s">
        <v>173</v>
      </c>
      <c r="E66" s="9" t="s">
        <v>243</v>
      </c>
    </row>
    <row r="67" spans="1:5" ht="185.25" customHeight="1">
      <c r="A67" s="7" t="s">
        <v>184</v>
      </c>
      <c r="B67" s="8" t="s">
        <v>185</v>
      </c>
      <c r="C67" s="1">
        <v>4419</v>
      </c>
      <c r="D67" s="9" t="s">
        <v>193</v>
      </c>
      <c r="E67" s="9" t="s">
        <v>192</v>
      </c>
    </row>
    <row r="68" spans="1:5" ht="129.75" customHeight="1">
      <c r="A68" s="7" t="s">
        <v>184</v>
      </c>
      <c r="B68" s="8" t="s">
        <v>186</v>
      </c>
      <c r="C68" s="1">
        <v>965</v>
      </c>
      <c r="D68" s="12" t="s">
        <v>194</v>
      </c>
      <c r="E68" s="12" t="s">
        <v>195</v>
      </c>
    </row>
    <row r="69" spans="1:5" ht="47.25" customHeight="1">
      <c r="A69" s="7" t="s">
        <v>184</v>
      </c>
      <c r="B69" s="15" t="s">
        <v>244</v>
      </c>
      <c r="C69" s="1">
        <v>1090</v>
      </c>
      <c r="D69" s="9" t="s">
        <v>28</v>
      </c>
      <c r="E69" s="9" t="s">
        <v>196</v>
      </c>
    </row>
    <row r="70" spans="1:5" ht="47.25" customHeight="1">
      <c r="A70" s="7" t="s">
        <v>184</v>
      </c>
      <c r="B70" s="15" t="s">
        <v>245</v>
      </c>
      <c r="C70" s="1">
        <v>60</v>
      </c>
      <c r="D70" s="12" t="s">
        <v>28</v>
      </c>
      <c r="E70" s="12" t="s">
        <v>190</v>
      </c>
    </row>
    <row r="71" spans="1:5" ht="66.75" customHeight="1">
      <c r="A71" s="7" t="s">
        <v>184</v>
      </c>
      <c r="B71" s="8" t="s">
        <v>187</v>
      </c>
      <c r="C71" s="1">
        <v>300</v>
      </c>
      <c r="D71" s="9" t="s">
        <v>197</v>
      </c>
      <c r="E71" s="9" t="s">
        <v>198</v>
      </c>
    </row>
    <row r="72" spans="1:5" ht="99" customHeight="1">
      <c r="A72" s="7" t="s">
        <v>184</v>
      </c>
      <c r="B72" s="8" t="s">
        <v>188</v>
      </c>
      <c r="C72" s="1">
        <v>505</v>
      </c>
      <c r="D72" s="9" t="s">
        <v>191</v>
      </c>
      <c r="E72" s="9" t="s">
        <v>199</v>
      </c>
    </row>
    <row r="73" spans="1:5" ht="47.25" customHeight="1">
      <c r="A73" s="7" t="s">
        <v>184</v>
      </c>
      <c r="B73" s="8" t="s">
        <v>189</v>
      </c>
      <c r="C73" s="1">
        <v>100</v>
      </c>
      <c r="D73" s="9" t="s">
        <v>200</v>
      </c>
      <c r="E73" s="9" t="s">
        <v>201</v>
      </c>
    </row>
    <row r="74" spans="1:5" ht="101.25" customHeight="1">
      <c r="A74" s="7" t="s">
        <v>202</v>
      </c>
      <c r="B74" s="8" t="s">
        <v>203</v>
      </c>
      <c r="C74" s="1">
        <v>1724</v>
      </c>
      <c r="D74" s="12" t="s">
        <v>215</v>
      </c>
      <c r="E74" s="12" t="s">
        <v>216</v>
      </c>
    </row>
    <row r="75" spans="1:5" ht="117" customHeight="1">
      <c r="A75" s="7" t="s">
        <v>202</v>
      </c>
      <c r="B75" s="8" t="s">
        <v>204</v>
      </c>
      <c r="C75" s="1">
        <v>1321</v>
      </c>
      <c r="D75" s="9" t="s">
        <v>217</v>
      </c>
      <c r="E75" s="9" t="s">
        <v>218</v>
      </c>
    </row>
    <row r="76" spans="1:5" ht="98.25" customHeight="1">
      <c r="A76" s="7" t="s">
        <v>202</v>
      </c>
      <c r="B76" s="15" t="s">
        <v>247</v>
      </c>
      <c r="C76" s="1">
        <v>748</v>
      </c>
      <c r="D76" s="9" t="s">
        <v>219</v>
      </c>
      <c r="E76" s="9" t="s">
        <v>220</v>
      </c>
    </row>
    <row r="77" spans="1:5" ht="96.75" customHeight="1">
      <c r="A77" s="7" t="s">
        <v>202</v>
      </c>
      <c r="B77" s="8" t="s">
        <v>205</v>
      </c>
      <c r="C77" s="1">
        <v>1190</v>
      </c>
      <c r="D77" s="9" t="s">
        <v>212</v>
      </c>
      <c r="E77" s="9" t="s">
        <v>221</v>
      </c>
    </row>
    <row r="78" spans="1:5" ht="102.75" customHeight="1">
      <c r="A78" s="7" t="s">
        <v>202</v>
      </c>
      <c r="B78" s="8" t="s">
        <v>206</v>
      </c>
      <c r="C78" s="1">
        <v>1028</v>
      </c>
      <c r="D78" s="9" t="s">
        <v>222</v>
      </c>
      <c r="E78" s="9" t="s">
        <v>223</v>
      </c>
    </row>
    <row r="79" spans="1:5" ht="47.25" customHeight="1">
      <c r="A79" s="7" t="s">
        <v>202</v>
      </c>
      <c r="B79" s="8" t="s">
        <v>207</v>
      </c>
      <c r="C79" s="1">
        <v>85</v>
      </c>
      <c r="D79" s="9" t="s">
        <v>28</v>
      </c>
      <c r="E79" s="9" t="s">
        <v>213</v>
      </c>
    </row>
    <row r="80" spans="1:5" ht="101.25" customHeight="1">
      <c r="A80" s="7" t="s">
        <v>202</v>
      </c>
      <c r="B80" s="8" t="s">
        <v>208</v>
      </c>
      <c r="C80" s="1">
        <v>1195</v>
      </c>
      <c r="D80" s="9" t="s">
        <v>224</v>
      </c>
      <c r="E80" s="9" t="s">
        <v>225</v>
      </c>
    </row>
    <row r="81" spans="1:5" ht="98.25" customHeight="1">
      <c r="A81" s="7" t="s">
        <v>202</v>
      </c>
      <c r="B81" s="8" t="s">
        <v>209</v>
      </c>
      <c r="C81" s="1">
        <v>162</v>
      </c>
      <c r="D81" s="9" t="s">
        <v>214</v>
      </c>
      <c r="E81" s="9" t="s">
        <v>226</v>
      </c>
    </row>
    <row r="82" spans="1:5" ht="99" customHeight="1">
      <c r="A82" s="7" t="s">
        <v>202</v>
      </c>
      <c r="B82" s="8" t="s">
        <v>210</v>
      </c>
      <c r="C82" s="1">
        <v>3304</v>
      </c>
      <c r="D82" s="9" t="s">
        <v>227</v>
      </c>
      <c r="E82" s="9" t="s">
        <v>228</v>
      </c>
    </row>
    <row r="83" spans="1:5" ht="87" customHeight="1">
      <c r="A83" s="7" t="s">
        <v>202</v>
      </c>
      <c r="B83" s="8" t="s">
        <v>211</v>
      </c>
      <c r="C83" s="1">
        <v>925</v>
      </c>
      <c r="D83" s="12" t="s">
        <v>230</v>
      </c>
      <c r="E83" s="12" t="s">
        <v>229</v>
      </c>
    </row>
    <row r="84" spans="1:5" ht="13.5" customHeight="1">
      <c r="A84" s="23"/>
      <c r="B84" s="23"/>
      <c r="C84" s="23"/>
      <c r="D84" s="23"/>
      <c r="E84" s="23"/>
    </row>
    <row r="85" spans="1:5" ht="13.5" customHeight="1">
      <c r="A85" s="24"/>
      <c r="B85" s="24"/>
      <c r="C85" s="24"/>
      <c r="D85" s="24"/>
      <c r="E85" s="24"/>
    </row>
  </sheetData>
  <sheetProtection/>
  <mergeCells count="2">
    <mergeCell ref="A84:E84"/>
    <mergeCell ref="A85:E85"/>
  </mergeCells>
  <printOptions horizontalCentered="1"/>
  <pageMargins left="0.5905511811023623" right="0.5905511811023623" top="0.7874015748031497" bottom="0.5905511811023623" header="0" footer="0"/>
  <pageSetup fitToHeight="0" fitToWidth="1" horizontalDpi="600" verticalDpi="600" orientation="portrait" paperSize="9" scale="74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2021-05-14T00:42:18Z</dcterms:created>
  <dcterms:modified xsi:type="dcterms:W3CDTF">2021-05-14T00:42:18Z</dcterms:modified>
  <cp:category/>
  <cp:version/>
  <cp:contentType/>
  <cp:contentStatus/>
</cp:coreProperties>
</file>