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河川事業" sheetId="1" r:id="rId1"/>
    <sheet name="ダム事業" sheetId="2" r:id="rId2"/>
    <sheet name="砂防事業" sheetId="3" r:id="rId3"/>
    <sheet name="地すべり対策事業" sheetId="4" r:id="rId4"/>
    <sheet name="海岸事業" sheetId="5" r:id="rId5"/>
  </sheets>
  <definedNames>
    <definedName name="_xlnm.Print_Area" localSheetId="1">'ダム事業'!$A$1:$E$36</definedName>
    <definedName name="_xlnm.Print_Area" localSheetId="0">'河川事業'!$A$1:$E$219</definedName>
    <definedName name="_xlnm.Print_Area" localSheetId="4">'海岸事業'!$A$1:$E$16</definedName>
    <definedName name="_xlnm.Print_Area" localSheetId="2">'砂防事業'!$A$1:$E$44</definedName>
    <definedName name="_xlnm.Print_Area" localSheetId="3">'地すべり対策事業'!$A$1:$E$14</definedName>
    <definedName name="_xlnm.Print_Titles" localSheetId="0">'河川事業'!$1:$2</definedName>
  </definedNames>
  <calcPr fullCalcOnLoad="1"/>
</workbook>
</file>

<file path=xl/sharedStrings.xml><?xml version="1.0" encoding="utf-8"?>
<sst xmlns="http://schemas.openxmlformats.org/spreadsheetml/2006/main" count="695" uniqueCount="561">
  <si>
    <t>青森県</t>
  </si>
  <si>
    <t>【地すべり対策事業】</t>
  </si>
  <si>
    <t>【ダム事業】</t>
  </si>
  <si>
    <t>備　　考</t>
  </si>
  <si>
    <t>実　　　施
都道府県名</t>
  </si>
  <si>
    <t>岩手県
宮城県</t>
  </si>
  <si>
    <t>事 業 名</t>
  </si>
  <si>
    <t>【河川事業】</t>
  </si>
  <si>
    <t>当該年度
事 業 費
（百万円）</t>
  </si>
  <si>
    <t>三重県</t>
  </si>
  <si>
    <t>事業内容</t>
  </si>
  <si>
    <t>【砂防事業】</t>
  </si>
  <si>
    <t>【海岸事業】</t>
  </si>
  <si>
    <t>北海道</t>
  </si>
  <si>
    <t>山形県</t>
  </si>
  <si>
    <t>矢部川総合水系環境整備事業</t>
  </si>
  <si>
    <t>愛媛県</t>
  </si>
  <si>
    <t>三重県</t>
  </si>
  <si>
    <t>石狩川直轄河川改修事業</t>
  </si>
  <si>
    <t>北上川上流直轄河川改修事業
（一関遊水地）</t>
  </si>
  <si>
    <t>荒川直轄河川改修事業
（荒川第二・三調節池）</t>
  </si>
  <si>
    <t>庄内川特定構造物改築事業
（ＪＲ新幹線庄内川橋梁）</t>
  </si>
  <si>
    <t>狩野川総合水系環境整備事業</t>
  </si>
  <si>
    <t>石狩川総合水系環境整備事業</t>
  </si>
  <si>
    <t>木曽川総合水系環境整備事業</t>
  </si>
  <si>
    <t>天竜川総合水系環境整備事業</t>
  </si>
  <si>
    <t>城原川ダム建設事業</t>
  </si>
  <si>
    <t>長野県</t>
  </si>
  <si>
    <t>大淀川水系直轄砂防事業</t>
  </si>
  <si>
    <t>北海道</t>
  </si>
  <si>
    <t>石狩川直轄河川改修事業
（北村遊水地）</t>
  </si>
  <si>
    <t>尻別川直轄河川改修事業</t>
  </si>
  <si>
    <t>後志利別川直轄河川改修事業</t>
  </si>
  <si>
    <t>鵡川直轄河川改修事業</t>
  </si>
  <si>
    <t>沙流川直轄河川改修事業</t>
  </si>
  <si>
    <t>十勝川直轄河川改修事業</t>
  </si>
  <si>
    <t>釧路川直轄河川改修事業</t>
  </si>
  <si>
    <t>網走川直轄河川改修事業</t>
  </si>
  <si>
    <t>常呂川直轄河川改修事業</t>
  </si>
  <si>
    <t>湧別川直轄河川改修事業</t>
  </si>
  <si>
    <t>渚滑川直轄河川改修事業</t>
  </si>
  <si>
    <t>天塩川直轄河川改修事業</t>
  </si>
  <si>
    <t>留萌川直轄河川改修事業</t>
  </si>
  <si>
    <t>宮城県
福島県</t>
  </si>
  <si>
    <t>阿武隈川直轄河川改修事業</t>
  </si>
  <si>
    <t>宮城県</t>
  </si>
  <si>
    <t>名取川直轄河川改修事業</t>
  </si>
  <si>
    <t>鳴瀬川直轄河川改修事業</t>
  </si>
  <si>
    <t>鳴瀬川床上浸水対策特別緊急事業（吉田川）</t>
  </si>
  <si>
    <t>北上川直轄河川改修事業</t>
  </si>
  <si>
    <t>岩手県</t>
  </si>
  <si>
    <t>馬淵川直轄河川改修事業</t>
  </si>
  <si>
    <t>高瀬川直轄河川改修事業</t>
  </si>
  <si>
    <t>岩木川直轄河川改修事業</t>
  </si>
  <si>
    <t>秋田県</t>
  </si>
  <si>
    <t>米代川直轄河川改修事業</t>
  </si>
  <si>
    <t>雄物川直轄河川改修事業</t>
  </si>
  <si>
    <t>子吉川直轄河川改修事業</t>
  </si>
  <si>
    <t>山形県</t>
  </si>
  <si>
    <t>最上川直轄河川改修事業</t>
  </si>
  <si>
    <t>赤川直轄河川改修事業</t>
  </si>
  <si>
    <t>埼玉県
東京都</t>
  </si>
  <si>
    <t>荒川直轄河川改修事業</t>
  </si>
  <si>
    <t>東京都</t>
  </si>
  <si>
    <t>荒川下流特定構造物改築事業
（京成本線荒川橋梁架替）</t>
  </si>
  <si>
    <t>埼玉県</t>
  </si>
  <si>
    <t>茨城県
栃木県
群馬県
埼玉県
千葉県
東京都</t>
  </si>
  <si>
    <t>利根川・江戸川直轄河川改修事業</t>
  </si>
  <si>
    <t>茨城県</t>
  </si>
  <si>
    <t>利根川・江戸川直轄河川改修事業
（稲戸井調節池）</t>
  </si>
  <si>
    <t>栃木県
群馬県</t>
  </si>
  <si>
    <t>渡良瀬川直轄河川改修事業</t>
  </si>
  <si>
    <t>栃木県</t>
  </si>
  <si>
    <t>渡良瀬川上流特定構造物改築事業
（中橋）</t>
  </si>
  <si>
    <t>茨城県
栃木県</t>
  </si>
  <si>
    <t>鬼怒川直轄河川改修事業</t>
  </si>
  <si>
    <t>小貝川直轄河川改修事業</t>
  </si>
  <si>
    <t>茨城県
千葉県</t>
  </si>
  <si>
    <t>常陸利根川直轄河川改修事業</t>
  </si>
  <si>
    <t>茨城県
栃木県</t>
  </si>
  <si>
    <t>那珂川直轄河川改修事業</t>
  </si>
  <si>
    <t>久慈川直轄河川改修事業</t>
  </si>
  <si>
    <t>東京都
神奈川県</t>
  </si>
  <si>
    <t>多摩川直轄河川改修事業</t>
  </si>
  <si>
    <t>神奈川県</t>
  </si>
  <si>
    <t>相模川直轄河川改修事業</t>
  </si>
  <si>
    <t>山梨県
静岡県</t>
  </si>
  <si>
    <t>富士川直轄河川改修事業</t>
  </si>
  <si>
    <t>埼玉県
東京都</t>
  </si>
  <si>
    <t>中川・綾瀬川直轄河川改修事業</t>
  </si>
  <si>
    <t>鶴見川直轄河川改修事業</t>
  </si>
  <si>
    <t>新潟県</t>
  </si>
  <si>
    <t>荒川直轄河川改修事業</t>
  </si>
  <si>
    <t>阿賀野川直轄河川改修事業</t>
  </si>
  <si>
    <t>福島県</t>
  </si>
  <si>
    <t>阿賀川直轄河川改修事業</t>
  </si>
  <si>
    <t>千曲川直轄河川改修事業</t>
  </si>
  <si>
    <t>信濃川直轄河川改修事業</t>
  </si>
  <si>
    <t>信濃川直轄河川改修事業
（大河津分水路）</t>
  </si>
  <si>
    <t>信濃川下流直轄河川改修事業</t>
  </si>
  <si>
    <t>関川直轄河川改修事業</t>
  </si>
  <si>
    <t>姫川直轄河川改修事業</t>
  </si>
  <si>
    <t>富山県</t>
  </si>
  <si>
    <t>黒部川直轄河川改修事業</t>
  </si>
  <si>
    <t>常願寺川直轄河川改修事業</t>
  </si>
  <si>
    <t>神通川直轄河川改修事業</t>
  </si>
  <si>
    <t>庄川直轄河川改修事業</t>
  </si>
  <si>
    <t>小矢部川直轄河川改修事業</t>
  </si>
  <si>
    <t>石川県</t>
  </si>
  <si>
    <t>手取川直轄河川改修事業</t>
  </si>
  <si>
    <t>梯川直轄河川改修事業</t>
  </si>
  <si>
    <t>静岡県</t>
  </si>
  <si>
    <t>狩野川直轄河川改修事業</t>
  </si>
  <si>
    <t>安倍川直轄河川改修事業</t>
  </si>
  <si>
    <t>大井川直轄河川改修事業</t>
  </si>
  <si>
    <t>菊川直轄河川改修事業</t>
  </si>
  <si>
    <t>静岡県
長野県</t>
  </si>
  <si>
    <t>天竜川直轄河川改修事業</t>
  </si>
  <si>
    <t>愛知県</t>
  </si>
  <si>
    <t>豊川直轄河川改修事業</t>
  </si>
  <si>
    <t>矢作川直轄河川改修事業</t>
  </si>
  <si>
    <t>岐阜県
愛知県</t>
  </si>
  <si>
    <t>庄内川直轄河川改修事業</t>
  </si>
  <si>
    <t>岐阜県</t>
  </si>
  <si>
    <t>木曽川上流特定構造物改築事業
（新水門川排水機場）</t>
  </si>
  <si>
    <t>岐阜県
愛知県
三重県</t>
  </si>
  <si>
    <t>木曽川直轄河川改修事業</t>
  </si>
  <si>
    <t>長良川直轄河川改修事業</t>
  </si>
  <si>
    <t>岐阜県
三重県</t>
  </si>
  <si>
    <t>揖斐川直轄河川改修事業</t>
  </si>
  <si>
    <t>三重県</t>
  </si>
  <si>
    <t>鈴鹿川直轄河川改修事業</t>
  </si>
  <si>
    <t>雲出川直轄河川改修事業</t>
  </si>
  <si>
    <t>櫛田川直轄河川改修事業</t>
  </si>
  <si>
    <t>宮川直轄河川改修事業</t>
  </si>
  <si>
    <t>和歌山県
三重県</t>
  </si>
  <si>
    <t>熊野川直轄河川改修事業</t>
  </si>
  <si>
    <t>和歌山県
奈良県</t>
  </si>
  <si>
    <t>紀の川直轄河川改修事業</t>
  </si>
  <si>
    <t>大阪府
奈良県</t>
  </si>
  <si>
    <t>大和川直轄河川改修事業</t>
  </si>
  <si>
    <t>大阪府
京都府
滋賀県
三重県
奈良県</t>
  </si>
  <si>
    <t>淀川・桂川・瀬田川・木津川下流
・木津川上流直轄河川改修事業</t>
  </si>
  <si>
    <t>大阪府</t>
  </si>
  <si>
    <t>淀川特定構造物改築事業
（阪神電鉄阪神なんば線淀川橋梁）</t>
  </si>
  <si>
    <t>滋賀県</t>
  </si>
  <si>
    <t>野洲川直轄河川改修事業</t>
  </si>
  <si>
    <t>木津川上流直轄河川改修事業
（上野遊水地）</t>
  </si>
  <si>
    <t>大阪府
兵庫県</t>
  </si>
  <si>
    <t>猪名川直轄河川改修事業</t>
  </si>
  <si>
    <t>兵庫県</t>
  </si>
  <si>
    <t>加古川直轄河川改修事業</t>
  </si>
  <si>
    <t>揖保川直轄河川改修事業</t>
  </si>
  <si>
    <t>円山川直轄河川改修事業</t>
  </si>
  <si>
    <t>京都府</t>
  </si>
  <si>
    <t>由良川直轄河川改修事業</t>
  </si>
  <si>
    <t>福井県</t>
  </si>
  <si>
    <t>北川直轄河川改修事業</t>
  </si>
  <si>
    <t>九頭竜川直轄河川改修事業</t>
  </si>
  <si>
    <t>岡山県</t>
  </si>
  <si>
    <t>吉井川直轄河川改修事業</t>
  </si>
  <si>
    <t>旭川直轄河川改修事業</t>
  </si>
  <si>
    <t>高梁川直轄河川改修事業</t>
  </si>
  <si>
    <t>高梁川直轄河川改修事業
（小田川合流点付替え）</t>
  </si>
  <si>
    <t>広島県</t>
  </si>
  <si>
    <t>芦田川直轄河川改修事業</t>
  </si>
  <si>
    <t>太田川直轄河川改修事業</t>
  </si>
  <si>
    <t>広島県
山口県</t>
  </si>
  <si>
    <t>小瀬川直轄河川改修事業</t>
  </si>
  <si>
    <t>広島県
島根県</t>
  </si>
  <si>
    <t>江の川直轄河川改修事業</t>
  </si>
  <si>
    <t>山口県</t>
  </si>
  <si>
    <t>佐波川直轄河川改修事業</t>
  </si>
  <si>
    <t>島根県
鳥取県</t>
  </si>
  <si>
    <t>斐伊川直轄河川改修事業</t>
  </si>
  <si>
    <t>島根県</t>
  </si>
  <si>
    <t>高津川直轄河川改修事業</t>
  </si>
  <si>
    <t>鳥取県</t>
  </si>
  <si>
    <t>千代川直轄河川改修事業</t>
  </si>
  <si>
    <t>天神川直轄河川改修事業</t>
  </si>
  <si>
    <t>日野川直轄河川改修事業</t>
  </si>
  <si>
    <t>徳島県</t>
  </si>
  <si>
    <t>吉野川直轄河川改修事業</t>
  </si>
  <si>
    <t>那賀川直轄河川改修事業</t>
  </si>
  <si>
    <t>那賀川床上浸水対策特別緊急事業（加茂地区）</t>
  </si>
  <si>
    <t>高知県</t>
  </si>
  <si>
    <t>物部川直轄河川改修事業</t>
  </si>
  <si>
    <t>仁淀川直轄河川改修事業</t>
  </si>
  <si>
    <t>仁淀川床上浸水対策特別緊急事業（日下川）</t>
  </si>
  <si>
    <t>四万十川直轄河川改修事業</t>
  </si>
  <si>
    <t>肱川直轄河川改修事業</t>
  </si>
  <si>
    <t>重信川直轄河川改修事業</t>
  </si>
  <si>
    <t>香川県</t>
  </si>
  <si>
    <t>土器川直轄河川改修事業</t>
  </si>
  <si>
    <t>福岡県</t>
  </si>
  <si>
    <t>遠賀川直轄河川改修事業</t>
  </si>
  <si>
    <t>福岡県
大分県</t>
  </si>
  <si>
    <t>山国川直轄河川改修事業</t>
  </si>
  <si>
    <t>大分県</t>
  </si>
  <si>
    <t>大分川直轄河川改修事業</t>
  </si>
  <si>
    <t>大野川直轄河川改修事業</t>
  </si>
  <si>
    <t>番匠川直轄河川改修事業</t>
  </si>
  <si>
    <t>宮崎県</t>
  </si>
  <si>
    <t>五ヶ瀬川直轄河川改修事業</t>
  </si>
  <si>
    <t>小丸川直轄河川改修事業</t>
  </si>
  <si>
    <t>大淀川直轄河川改修事業</t>
  </si>
  <si>
    <t>鹿児島県</t>
  </si>
  <si>
    <t>肝属川直轄河川改修事業</t>
  </si>
  <si>
    <t>宮崎県
鹿児島県</t>
  </si>
  <si>
    <t>川内川直轄河川改修事業</t>
  </si>
  <si>
    <t>熊本県</t>
  </si>
  <si>
    <t>球磨川直轄河川改修事業</t>
  </si>
  <si>
    <t>緑川直轄河川改修事業</t>
  </si>
  <si>
    <t>白川直轄河川改修事業</t>
  </si>
  <si>
    <t>菊池川直轄河川改修事業</t>
  </si>
  <si>
    <t>矢部川直轄河川改修事業</t>
  </si>
  <si>
    <t>福岡県
佐賀県
大分県</t>
  </si>
  <si>
    <t>筑後川直轄河川改修事業</t>
  </si>
  <si>
    <t>福岡県</t>
  </si>
  <si>
    <t>筑後川総合内水緊急対策事業</t>
  </si>
  <si>
    <t>佐賀県</t>
  </si>
  <si>
    <t>嘉瀬川直轄河川改修事業</t>
  </si>
  <si>
    <t>六角川直轄河川改修事業</t>
  </si>
  <si>
    <t>松浦川直轄河川改修事業</t>
  </si>
  <si>
    <t>長崎県</t>
  </si>
  <si>
    <t>本明川直轄河川改修事業</t>
  </si>
  <si>
    <t>北海道</t>
  </si>
  <si>
    <t>釧路川総合水系環境整備事業</t>
  </si>
  <si>
    <t>十勝川総合水系環境整備事業</t>
  </si>
  <si>
    <t>網走川総合水系環境整備事業</t>
  </si>
  <si>
    <t>天塩川総合水系環境整備事業</t>
  </si>
  <si>
    <t>沙流川総合水系環境整備事業</t>
  </si>
  <si>
    <t>青森県</t>
  </si>
  <si>
    <t>馬淵川総合水系環境整備事業</t>
  </si>
  <si>
    <t>高瀬川総合水系環境整備事業</t>
  </si>
  <si>
    <t>岩木川総合水系環境整備事業</t>
  </si>
  <si>
    <t>岩手県
宮城県</t>
  </si>
  <si>
    <t>北上川総合水系環境整備事業</t>
  </si>
  <si>
    <t>宮城県</t>
  </si>
  <si>
    <t>名取川総合水系環境整備事業</t>
  </si>
  <si>
    <t>秋田県</t>
  </si>
  <si>
    <t>米代川総合水系環境整備事業</t>
  </si>
  <si>
    <t>雄物川総合水系環境整備事業</t>
  </si>
  <si>
    <t>最上川総合水系環境整備事業</t>
  </si>
  <si>
    <t>山形県</t>
  </si>
  <si>
    <t>赤川総合水系環境整備事業</t>
  </si>
  <si>
    <t>福島県</t>
  </si>
  <si>
    <t>阿武隈川総合水系環境整備事業</t>
  </si>
  <si>
    <t>茨城県
群馬県
埼玉県
千葉県
東京都</t>
  </si>
  <si>
    <t>利根川総合水系環境整備事業
（利根川・江戸川環境整備）</t>
  </si>
  <si>
    <t>栃木県
群馬県</t>
  </si>
  <si>
    <t>利根川総合水系環境整備事業
（渡良瀬川環境整備）</t>
  </si>
  <si>
    <t>茨城県
栃木県</t>
  </si>
  <si>
    <t>利根川総合水系環境整備事業
（鬼怒川環境整備）</t>
  </si>
  <si>
    <t>茨城県</t>
  </si>
  <si>
    <t>利根川総合水系環境整備事業
（小貝川環境整備）</t>
  </si>
  <si>
    <t>茨城県
千葉県</t>
  </si>
  <si>
    <t>利根川総合水系環境整備事業
（霞ヶ浦環境整備）</t>
  </si>
  <si>
    <t>埼玉県</t>
  </si>
  <si>
    <t>利根川総合水系環境整備事業
（中川・綾瀬川環境整備）</t>
  </si>
  <si>
    <t>埼玉県
東京都</t>
  </si>
  <si>
    <t>荒川総合水系環境整備事業</t>
  </si>
  <si>
    <t>那珂川総合水系環境整備事業</t>
  </si>
  <si>
    <t>東京都
神奈川県</t>
  </si>
  <si>
    <t>多摩川総合水系環境整備事業</t>
  </si>
  <si>
    <t>神奈川県</t>
  </si>
  <si>
    <t>鶴見川総合水系環境整備事業</t>
  </si>
  <si>
    <t>山梨県
静岡県</t>
  </si>
  <si>
    <t>富士川総合水系環境整備事業</t>
  </si>
  <si>
    <t>新潟県</t>
  </si>
  <si>
    <t>新潟県
福島県</t>
  </si>
  <si>
    <t>阿賀野川総合水系環境整備事業</t>
  </si>
  <si>
    <t>新潟県
長野県</t>
  </si>
  <si>
    <t>信濃川総合水系環境整備事業</t>
  </si>
  <si>
    <t>富山県</t>
  </si>
  <si>
    <t>黒部川総合水系環境整備事業</t>
  </si>
  <si>
    <t>神通川総合水系環境整備事業</t>
  </si>
  <si>
    <t>静岡県</t>
  </si>
  <si>
    <t>静岡県</t>
  </si>
  <si>
    <t>大井川総合水系環境整備事業</t>
  </si>
  <si>
    <t>静岡県
長野県</t>
  </si>
  <si>
    <t>愛知県</t>
  </si>
  <si>
    <t>豊川総合水系環境整備事業</t>
  </si>
  <si>
    <t>矢作川総合水系環境整備事業</t>
  </si>
  <si>
    <t>岐阜県
愛知県</t>
  </si>
  <si>
    <t>庄内川総合水系環境整備事業</t>
  </si>
  <si>
    <t>岐阜県
愛知県
三重県</t>
  </si>
  <si>
    <t>櫛田川総合水系環境整備事業</t>
  </si>
  <si>
    <t>宮川総合水系環境整備事業</t>
  </si>
  <si>
    <t>福井県</t>
  </si>
  <si>
    <t>九頭竜川総合水系環境整備事業</t>
  </si>
  <si>
    <t>三重県
滋賀県
京都府
大阪府
兵庫県
奈良県</t>
  </si>
  <si>
    <t>淀川総合水系環境整備事業</t>
  </si>
  <si>
    <t>大阪府
奈良県</t>
  </si>
  <si>
    <t>大和川総合水系環境整備事業</t>
  </si>
  <si>
    <t>兵庫県</t>
  </si>
  <si>
    <t>加古川総合水系環境整備事業</t>
  </si>
  <si>
    <t>揖保川総合水系環境整備事業</t>
  </si>
  <si>
    <t>円山川総合水系環境整備事業</t>
  </si>
  <si>
    <t>和歌山県</t>
  </si>
  <si>
    <t>紀の川総合水系環境整備事業</t>
  </si>
  <si>
    <t>岡山県</t>
  </si>
  <si>
    <t>吉井川総合水系環境整備事業</t>
  </si>
  <si>
    <t>旭川総合水系環境整備事業</t>
  </si>
  <si>
    <t>高梁川総合水系環境整備事業</t>
  </si>
  <si>
    <t>広島県</t>
  </si>
  <si>
    <t>太田川総合水系環境整備事業</t>
  </si>
  <si>
    <t>江の川総合水系環境整備事業</t>
  </si>
  <si>
    <t>山口県</t>
  </si>
  <si>
    <t>佐波川総合水系環境整備事業</t>
  </si>
  <si>
    <t>島根県
鳥取県</t>
  </si>
  <si>
    <t>斐伊川総合水系環境整備事業</t>
  </si>
  <si>
    <t>鳥取県</t>
  </si>
  <si>
    <t>日野川総合水系環境整備事業</t>
  </si>
  <si>
    <t>徳島県
高知県</t>
  </si>
  <si>
    <t>吉野川総合水系環境整備事業</t>
  </si>
  <si>
    <t>徳島県</t>
  </si>
  <si>
    <t>那賀川総合水系環境整備事業</t>
  </si>
  <si>
    <t>重信川総合水系環境整備事業</t>
  </si>
  <si>
    <t>愛媛県</t>
  </si>
  <si>
    <t>肱川総合水系環境整備事業</t>
  </si>
  <si>
    <t>高知県</t>
  </si>
  <si>
    <t>仁淀川総合水系環境整備事業</t>
  </si>
  <si>
    <t>渡川総合水系環境整備事業</t>
  </si>
  <si>
    <t>福岡県</t>
  </si>
  <si>
    <t>遠賀川総合水系環境整備事業</t>
  </si>
  <si>
    <t>福岡県</t>
  </si>
  <si>
    <t>福岡県
熊本県
大分県</t>
  </si>
  <si>
    <t>筑後川総合水系環境整備事業</t>
  </si>
  <si>
    <t>福岡県
大分県</t>
  </si>
  <si>
    <t>山国川総合水系環境整備事業</t>
  </si>
  <si>
    <t>宮崎県</t>
  </si>
  <si>
    <t>大淀川総合水系環境整備事業</t>
  </si>
  <si>
    <t>五ヶ瀬川総合水系環境整備事業</t>
  </si>
  <si>
    <t>鹿児島県
宮崎県</t>
  </si>
  <si>
    <t>川内川総合水系環境整備事業</t>
  </si>
  <si>
    <t>熊本県</t>
  </si>
  <si>
    <t>球磨川総合水系環境整備事業</t>
  </si>
  <si>
    <t>緑川総合水系環境整備事業</t>
  </si>
  <si>
    <t>白川総合水系環境整備事業</t>
  </si>
  <si>
    <t>菊池川総合水系環境整備事業</t>
  </si>
  <si>
    <t>佐賀県</t>
  </si>
  <si>
    <t>松浦川総合水系環境整備事業</t>
  </si>
  <si>
    <t>佐賀県</t>
  </si>
  <si>
    <t>嘉瀬川総合水系環境整備事業</t>
  </si>
  <si>
    <t>長崎県</t>
  </si>
  <si>
    <t>本明川総合水系環境整備事業</t>
  </si>
  <si>
    <t>鹿児島県</t>
  </si>
  <si>
    <t>肝属川総合水系環境整備事業</t>
  </si>
  <si>
    <t>新規箇所</t>
  </si>
  <si>
    <t>※</t>
  </si>
  <si>
    <t>※令和２年７月豪雨を受け、現在、球磨川の治水計画の検討を行っていることから、全体事業費の算出、費用対効果分析を行っていないため、「－」としています。</t>
  </si>
  <si>
    <t>北海道</t>
  </si>
  <si>
    <t>沙流川総合開発事業（平取ダム）</t>
  </si>
  <si>
    <t>幾春別川総合開発事業</t>
  </si>
  <si>
    <t>雨竜川ダム再生事業</t>
  </si>
  <si>
    <t>岩手県</t>
  </si>
  <si>
    <t>北上川上流ダム再生事業</t>
  </si>
  <si>
    <t>宮城県</t>
  </si>
  <si>
    <t>鳴瀬川総合開発事業</t>
  </si>
  <si>
    <t>秋田県</t>
  </si>
  <si>
    <t>成瀬ダム建設事業</t>
  </si>
  <si>
    <t>鳥海ダム建設事業</t>
  </si>
  <si>
    <t>茨城県</t>
  </si>
  <si>
    <t>霞ヶ浦導水事業</t>
  </si>
  <si>
    <t>群馬県</t>
  </si>
  <si>
    <t>藤原・奈良俣再編ダム再生事業</t>
  </si>
  <si>
    <t>富山県</t>
  </si>
  <si>
    <t>利賀ダム建設事業</t>
  </si>
  <si>
    <t>長野県</t>
  </si>
  <si>
    <t>大町ダム等再編事業</t>
  </si>
  <si>
    <t>長野県</t>
  </si>
  <si>
    <t>三峰川総合開発事業</t>
  </si>
  <si>
    <t>岐阜県</t>
  </si>
  <si>
    <t>新丸山ダム建設事業</t>
  </si>
  <si>
    <t>岐阜県
愛知県</t>
  </si>
  <si>
    <t>矢作ダム再生事業</t>
  </si>
  <si>
    <t>静岡県
愛知県</t>
  </si>
  <si>
    <t>天竜川ダム再編事業</t>
  </si>
  <si>
    <t>愛知県</t>
  </si>
  <si>
    <t>設楽ダム建設事業</t>
  </si>
  <si>
    <t>福井県</t>
  </si>
  <si>
    <t>足羽川ダム建設事業</t>
  </si>
  <si>
    <t>滋賀県</t>
  </si>
  <si>
    <t>大戸川ダム建設事業</t>
  </si>
  <si>
    <t>京都府</t>
  </si>
  <si>
    <t>天ケ瀬ダム再開発事業</t>
  </si>
  <si>
    <t>福井県</t>
  </si>
  <si>
    <t>九頭竜川上流ダム再生事業</t>
  </si>
  <si>
    <t>岡山県</t>
  </si>
  <si>
    <t>旭川中上流ダム再生事業</t>
  </si>
  <si>
    <t>徳島県</t>
  </si>
  <si>
    <t>長安口ダム改造事業</t>
  </si>
  <si>
    <t>愛媛県</t>
  </si>
  <si>
    <t>山鳥坂ダム建設事業</t>
  </si>
  <si>
    <t>徳島県</t>
  </si>
  <si>
    <t>小見野々ダム再生事業</t>
  </si>
  <si>
    <t>福岡県</t>
  </si>
  <si>
    <t>筑後川水系ダム群連携事業</t>
  </si>
  <si>
    <t>佐賀県</t>
  </si>
  <si>
    <t>長崎県</t>
  </si>
  <si>
    <t>本明川ダム建設事業</t>
  </si>
  <si>
    <t>熊本県</t>
  </si>
  <si>
    <t>立野ダム建設事業</t>
  </si>
  <si>
    <t>川辺川ダム建設事業</t>
  </si>
  <si>
    <t>宮崎県</t>
  </si>
  <si>
    <t>岩瀬ダム再生事業</t>
  </si>
  <si>
    <t>※3</t>
  </si>
  <si>
    <t>※4</t>
  </si>
  <si>
    <t>※１：全体事業費については、現計画に基づいて記載しています。</t>
  </si>
  <si>
    <t>※２：Ｂ／Ｃについては、最新の再評価による値を記載しています。</t>
  </si>
  <si>
    <t>※３：淀川水系河川整備計画では、「大戸川ダムについては、利水の撤退等に伴い、洪水調節目的専用の流水型ダムとするが、ダム本体工事については、中・上流部の河川改修の進捗状況とその影響を検証しながら実施時期を検討する。」としています。</t>
  </si>
  <si>
    <t>※４：令和2年7月豪雨を受け、熊本県知事から「新たな流水型のダム」を求める表明がなされており、今後、「新たな流水型のダム」の検討を行う状況であることから、全体事業費の算出、費用便益分析を行っていないため「－」としています。</t>
  </si>
  <si>
    <t>北海道</t>
  </si>
  <si>
    <t>石狩川上流直轄火山砂防事業
(石狩川上流域)</t>
  </si>
  <si>
    <t>石狩川上流直轄火山砂防事業
（十勝岳）</t>
  </si>
  <si>
    <t>豊平川直轄砂防事業</t>
  </si>
  <si>
    <t>十勝川直轄砂防事業</t>
  </si>
  <si>
    <t>樽前山直轄火山砂防事業</t>
  </si>
  <si>
    <t>山形県</t>
  </si>
  <si>
    <t>最上川水系直轄砂防事業</t>
  </si>
  <si>
    <t>赤川水系直轄砂防事業</t>
  </si>
  <si>
    <t>福島県
山形県</t>
  </si>
  <si>
    <t>阿武隈川水系直轄砂防事業</t>
  </si>
  <si>
    <t>岩手県
秋田県</t>
  </si>
  <si>
    <t>八幡平山系直轄砂防事業</t>
  </si>
  <si>
    <t>群馬県</t>
  </si>
  <si>
    <t>利根川水系直轄砂防事業
（利根川）</t>
  </si>
  <si>
    <t>栃木県</t>
  </si>
  <si>
    <t>利根川水系直轄砂防事業
（鬼怒川）</t>
  </si>
  <si>
    <t>栃木県
群馬県</t>
  </si>
  <si>
    <t>利根川水系直轄砂防事業
（渡良瀬川）</t>
  </si>
  <si>
    <t>山梨県
長野県</t>
  </si>
  <si>
    <t>富士川水系直轄砂防事業</t>
  </si>
  <si>
    <t>群馬県
長野県</t>
  </si>
  <si>
    <t>浅間山直轄火山砂防事業</t>
  </si>
  <si>
    <t>長野県</t>
  </si>
  <si>
    <t>信濃川上流水系直轄砂防事業</t>
  </si>
  <si>
    <t>新潟県
長野県</t>
  </si>
  <si>
    <t>信濃川下流水系直轄砂防事業</t>
  </si>
  <si>
    <t>富山県</t>
  </si>
  <si>
    <t>常願寺川水系直轄砂防事業</t>
  </si>
  <si>
    <t>石川県</t>
  </si>
  <si>
    <t>手取川水系直轄砂防事業</t>
  </si>
  <si>
    <t>岐阜県</t>
  </si>
  <si>
    <t>神通川水系直轄砂防事業</t>
  </si>
  <si>
    <t>姫川水系直轄砂防事業</t>
  </si>
  <si>
    <t>富山県</t>
  </si>
  <si>
    <t>黒部川水系直轄砂防事業</t>
  </si>
  <si>
    <t>山形県
新潟県</t>
  </si>
  <si>
    <t>飯豊山系直轄砂防事業</t>
  </si>
  <si>
    <t>長野県</t>
  </si>
  <si>
    <t>天竜川水系直轄砂防事業</t>
  </si>
  <si>
    <t>静岡県</t>
  </si>
  <si>
    <t>安倍川水系直轄砂防事業</t>
  </si>
  <si>
    <t>長野県
岐阜県</t>
  </si>
  <si>
    <t>木曽川水系直轄砂防事業</t>
  </si>
  <si>
    <t>岐阜県</t>
  </si>
  <si>
    <t>庄内川水系直轄砂防事業</t>
  </si>
  <si>
    <t>狩野川水系直轄砂防事業</t>
  </si>
  <si>
    <t>越美山系直轄砂防事業</t>
  </si>
  <si>
    <t>静岡県
山梨県</t>
  </si>
  <si>
    <t>富士山直轄砂防事業</t>
  </si>
  <si>
    <t>兵庫県</t>
  </si>
  <si>
    <t>六甲山系直轄砂防事業</t>
  </si>
  <si>
    <t>三重県
奈良県</t>
  </si>
  <si>
    <t>木津川水系直轄砂防事業</t>
  </si>
  <si>
    <t>奈良県
和歌山県</t>
  </si>
  <si>
    <t>紀伊山系直轄砂防事業</t>
  </si>
  <si>
    <t>福井県</t>
  </si>
  <si>
    <t>九頭竜川水系直轄砂防事業</t>
  </si>
  <si>
    <t>鳥取県</t>
  </si>
  <si>
    <t>大山山系直轄火山砂防事業
（天神川）</t>
  </si>
  <si>
    <t>大山山系直轄火山砂防事業
（日野川）</t>
  </si>
  <si>
    <t>広島県</t>
  </si>
  <si>
    <t>広島西部山系直轄砂防事業</t>
  </si>
  <si>
    <t>徳島県
高知県</t>
  </si>
  <si>
    <t>吉野川水系直轄砂防事業</t>
  </si>
  <si>
    <t>愛媛県</t>
  </si>
  <si>
    <t>重信川水系直轄砂防事業</t>
  </si>
  <si>
    <t>熊本県</t>
  </si>
  <si>
    <t>球磨川水系（川辺川）直轄砂防事業</t>
  </si>
  <si>
    <t>宮崎県</t>
  </si>
  <si>
    <t>鹿児島県</t>
  </si>
  <si>
    <t>桜島直轄砂防事業</t>
  </si>
  <si>
    <t>阿蘇山直轄砂防事業</t>
  </si>
  <si>
    <t>山形県</t>
  </si>
  <si>
    <t>月山地区直轄地すべり対策事業</t>
  </si>
  <si>
    <t>群馬県</t>
  </si>
  <si>
    <t>譲原地区直轄地すべり対策事業</t>
  </si>
  <si>
    <t>石川県</t>
  </si>
  <si>
    <t>甚之助谷地区直轄地すべり対策事業</t>
  </si>
  <si>
    <t>福島県</t>
  </si>
  <si>
    <t>滝坂地区直轄地すべり対策事業</t>
  </si>
  <si>
    <t>長野県</t>
  </si>
  <si>
    <t>此田地区直轄地すべり対策事業</t>
  </si>
  <si>
    <t>天竜川中流地区地すべり対策事業</t>
  </si>
  <si>
    <t>静岡県</t>
  </si>
  <si>
    <t>由比地区直轄地すべり対策事業</t>
  </si>
  <si>
    <t>大阪府</t>
  </si>
  <si>
    <t>亀の瀬地区直轄地すべり対策事業</t>
  </si>
  <si>
    <t>善徳地区直轄地すべり対策事業</t>
  </si>
  <si>
    <t>高知県</t>
  </si>
  <si>
    <t>怒田・八畝地区直轄地すべり対策事業</t>
  </si>
  <si>
    <t>北海道</t>
  </si>
  <si>
    <t>胆振海岸直轄海岸保全施設整備事業</t>
  </si>
  <si>
    <t>仙台湾南部海岸直轄海岸保全施設整備事業</t>
  </si>
  <si>
    <t>神奈川県</t>
  </si>
  <si>
    <t>西湘海岸直轄海岸保全施設整備事業</t>
  </si>
  <si>
    <t>新潟県</t>
  </si>
  <si>
    <t>新潟海岸直轄海岸保全施設整備事業</t>
  </si>
  <si>
    <t>下新川海岸直轄海岸保全施設整備事業</t>
  </si>
  <si>
    <t>石川県</t>
  </si>
  <si>
    <t>石川海岸直轄海岸保全施設整備事業</t>
  </si>
  <si>
    <t>富士海岸直轄海岸保全施設整備事業</t>
  </si>
  <si>
    <t>駿河海岸直轄海岸保全施設整備事業</t>
  </si>
  <si>
    <t>兵庫県</t>
  </si>
  <si>
    <t>東播海岸直轄海岸保全施設整備事業</t>
  </si>
  <si>
    <t>鳥取県</t>
  </si>
  <si>
    <t>皆生海岸直轄海岸保全施設整備事業</t>
  </si>
  <si>
    <t>高知県</t>
  </si>
  <si>
    <t>高知海岸直轄海岸保全施設整備事業</t>
  </si>
  <si>
    <t>宮崎県</t>
  </si>
  <si>
    <t>宮崎海岸直轄海岸保全施設整備事業</t>
  </si>
  <si>
    <t>岩盤型潜水突堤　１基　等</t>
  </si>
  <si>
    <t xml:space="preserve">
那珂導水路工事（石岡トンネル、高浜樋管）、既存施設の維持補修、水理水文調査、環境調査　等
</t>
  </si>
  <si>
    <t xml:space="preserve">
放流設備改築　等
</t>
  </si>
  <si>
    <t xml:space="preserve">
古谷本郷地区：樋管改築　N=1基（令和5年度完成予定）
西遊馬地区：盛土　V=30千m3（令和6年度完成予定）
二ッ宮地区：陸閘　N＝1基、築堤　L=400m（令和3年度完成予定）　　
川口地区：盛土　L=100m
さいたま築堤：天端舗装　L=2,300m（令和3年度完成予定）
平方地区：築堤L=200m、用地取得　A=0.3ha、
　　　　　　 埋蔵文化財調査　1式
四ツ木地区：河道掘削　V=26千m3（令和3年度完成予定）　
北葛西二丁目地区：低水護岸　L=220m
平井地区：堤防耐震対策　L=300m
新田一丁目地区：盛土　V=14千m3（令和11年度完成予定）
小台一丁目地区：地盤改良　A=0.77ha（令和5年度完成予定）　
西新小岩地区：設計検討　1式
河道計画検討　1式　等
</t>
  </si>
  <si>
    <t xml:space="preserve">
築堤（パラペット）　L=50m、用地取得　1式　等（令和3年度完成予定）等
</t>
  </si>
  <si>
    <t xml:space="preserve">
築堤　L=1,600m、用地取得　A=2.9ha、
工事用道路　L=3,000m　（令和12年度完成予定）　　等
</t>
  </si>
  <si>
    <t xml:space="preserve">
本宿耕地地区：PFI施設整備・運営　1式（令和6年度完成予定）
矢田部地区：築堤　L=140m、樋管　N=2基、
                  水路　L=110m、用地取得　A=0.7ha（令和3年度完成予定）
波崎地区：築堤　L=300m（令和3年度完成予定）
富川地区：築堤　L=60m、樋管　N=2基、
　　　　　　 用地取得　A=0.1ha、補償　1式（令和3年度完成予定）
松岸地区：樋管　N=2基、築堤　L=60m（令和4年度完成予定）
押付地区：用地取得　A=1.6ha（令和3年度完成予定）
波崎・銚子地区：河道掘削　V=50千m3（令和3年度完成予定）
北川辺地区：築堤　L=500m（令和4年度完成予定）
古河地区：築堤　L=1,000m（令和4年度完成予定）
渡良瀬遊水地地区（思川）：用地取得　A=0.5ha（令和5年度完成予定）
境河川防災ステーション地区：用地取得　A=0.1ha（令和7年度完成予定）
板倉地区：築堤　L=1,200m（令和4年度完成予定）
首都圏氾濫区域堤防強化対策
（五霞地区、栗橋地区、加須地区、羽生地区、行田地区）：
上段盛土　L=1,580m、下段盛土　L=530m、
川表盛土　L=620m、用地取得　A=1ha 
寺尾・根小屋地区：築堤　L=149m、樋管新設　N=2基
野木川西地区：盛土　V=55千m3（令和4年度完成予定）
西金野井地区：河道掘削　V=26.5千m3（令和5年度完成予定）
築比地地区：河道掘削　V=45千m3（令和4年度完成予定）　
稲荷木・河原地区：旧橋撤去　1式（令和5年度完成予定）
鍋小路地先：盛土　V=9千m3、附帯道路　1式（令和7年度完成予定）
今上地区：築堤（低水護岸）　L=220m
高谷Ⅱ期地区：　設計検討　1式（令和9年度完成予定）
篠崎公園地区：補償　1式　等
首都圏氾濫区域堤防強化対策
（吉川地区、野田橋上流地区、小平地区、西宝珠花地区、
西関宿（幸手）地区）：下段盛土　L=1,430m、附帯道路　1式
　　　　　　　　　　　　　用地取得　A=0.9ha 　（令和5年度完成予定）
河道計画検討　1式　等
</t>
  </si>
  <si>
    <t xml:space="preserve">
稲戸井調節池：池内掘削　V=220千m3（令和4年度完成予定）　等
</t>
  </si>
  <si>
    <t xml:space="preserve">
高山地区：築堤　L=480m（令和3年度完成予定）
村上地区：用地取得　A=0.5ha(令和7年度完成予定）　
河道計画検討　1式　等
</t>
  </si>
  <si>
    <t xml:space="preserve">
橋梁下部工　N=3基（令和9年度完成予定）　等
</t>
  </si>
  <si>
    <t xml:space="preserve">
久保田地区：水門新設　N=1基、
                  用地取得　A=0.4ha（令和6年度完成予定）
石井町地区：水衝部対策　L=50m（令和3年度完成予定）　等
</t>
  </si>
  <si>
    <t xml:space="preserve">
河道計画検討　1式　等
</t>
  </si>
  <si>
    <t xml:space="preserve">
切石・手打沢地区：洗掘対策　L=280m、用地取得　A=0.1ha
高田地区：洗掘対策　L=40m
木島地区河川防災ステーション：盛土、護岸　L=60m（令和8年度完成予定）　等
</t>
  </si>
  <si>
    <t xml:space="preserve">
伊勢野地区：築堤（低水護岸）　L=60m、
　　　　　　　　用地取得　A=0.4ha　（令和5年度完成予定）
越谷地区：築堤（橋梁取付部）　L=80m（令和3年度完成予定）
大曽根地区：用地取得　A=0.04ha
堤防養生　1式
河道計画検討　1式　等
</t>
  </si>
  <si>
    <t xml:space="preserve">
鶴見中央地区：河道掘削　V=10千m3
矢向地区：河道掘削　V=20千m3
元宮地区：堤防耐震　L=30m（令和4年度完成予定）　　等
</t>
  </si>
  <si>
    <t xml:space="preserve">
須賀地区：築堤　L=190m、用地取得　A=0.02ha（令和3年度完成予定）
田村地区：河道掘削　V=6千m3（令和3年度完成予定）
平太夫新田地区：低水護岸　L=110m（令和4年度完成予定）　等
</t>
  </si>
  <si>
    <t xml:space="preserve">
平山五丁目地区：築堤　L=100m（令和5年度完成予定）
本町地区：低水護岸 L=100m（令和6年度完成予定）　
戸手地区：盛土　L=50m（令和7年度完成予定）　　等
</t>
  </si>
  <si>
    <t xml:space="preserve">
小島町地区：防災ステーション場内整備　A=0.8ha（令和9年度完成予定）　等
</t>
  </si>
  <si>
    <t xml:space="preserve">
釜谷地区：築堤　L=50m（令和4年度完成予定）
尾島地区：護岸　L=1,600m（令和3年度完成予定）　　等
</t>
  </si>
  <si>
    <t xml:space="preserve">
新川地区：樋管改築　N=1基（令和5年度完成予定）
長渡呂地区：築堤　L=760m（令和3年度完成予定）
上平柳地区：築堤　L=370m（令和3年度完成予定）
東町地区：用地取得　A=4.6ha（令和3年度完成予定）
柳原地区：用地取得　A=0.65ha（令和3年度完成予定）
河道計画検討　1式　等
</t>
  </si>
  <si>
    <t>川尻・矢田部地区：干潟整備　A=12,000m2、ヨシ原再生A=93,000m2、調査設計　１式（令和7年度完成予定）
佐原地区：PFI事業1式（令和6年度完成予定）
東庄町地区：モニタリング1式（令和7年度完成予定）
利根運河地区：モニタリング　1式（令和3年度完成予定）　等</t>
  </si>
  <si>
    <t xml:space="preserve">
岩井・五十部地区：調査設計、モニタリング　等（令和9年度完成予定）
</t>
  </si>
  <si>
    <t xml:space="preserve">
鬼怒川地区：管理用通路　L=10.4km、側帯(ﾘﾊﾞｰｽﾎﾟｯﾄ)整備　4箇所（令和7年度完成予定）
</t>
  </si>
  <si>
    <t xml:space="preserve">
小貝川地区：側帯(ﾘﾊﾞｰｽﾎﾟｯﾄ)整備　4箇所（令和6年度完成予定）
</t>
  </si>
  <si>
    <t xml:space="preserve">
西の州甘田入地区：附帯工事　1式（令和4年度完成予定）
行方市他：北浦浄化対策検討　１式（令和4年度完成予定）
田村・沖宿・戸崎地区：モニタリング１式（令和4年度完成予定）
常陸川水門魚道モニタリング１式　等
</t>
  </si>
  <si>
    <t xml:space="preserve">
中川八潮地区：調査設計　１式（令和4年度完成予定）
</t>
  </si>
  <si>
    <t xml:space="preserve">
荒川太郎右衛門地区：モニタリング1式、維持管理検討1式（令和4年度完成予定）
荒川中流部地区：湿地環境再生工　V=40,000m3
川口市地区：モニタリング1式
新田地区：モニタリング1式　
足立区・葛飾区地区・北区・江戸川区：緩傾斜護岸　L=300m、調査設計、モニタリング等　 １式　　　等
</t>
  </si>
  <si>
    <t xml:space="preserve">
戸多地区：モニタリング1式（令和4年度完成予定）
</t>
  </si>
  <si>
    <t xml:space="preserve">
多摩川：魚道モニタリング1式、自然再生保全検討,モニタリング　1式
多摩市地区：調査設計　１式　　　階段　２箇所　　　
大田区地区調査設計　１式　等
</t>
  </si>
  <si>
    <t xml:space="preserve">
綱島、川崎市、港北区地区：調査設計　1式
鶴見区：モニタリング　１式　　等
</t>
  </si>
  <si>
    <t xml:space="preserve">
鰍沢地区：モニタリング1式（令和3年度完成予定）
石和地区：モニタリング1式（令和5年度完成予定）　等
</t>
  </si>
  <si>
    <t xml:space="preserve">
栗原川第三砂防堰堤（令和6年度完成予定）
川浦床固群
三沢川流域砂防施設改築（令和7年度完成予定）
神流川流域砂防施設改築（令和5年度完成予定）
片品上流砂防堰堤群
内手川砂防堰堤群（令和5年度完成予定）
万場地区砂防堰堤群
大笹上流床固群（令和4年度完成予定）
大前床固群（令和4年度完成予定）
遅沢川床固群（令和4年度完成予定）
大笹床固群
滑川床固群（令和5年度完成予定）
片品川流域火山砂防施設改築（令和5年度完成予定）
振子沢砂防堰堤（令和5年度完成予定）
花園砂防堰堤群
砂防設備設計、用地取得3.6ha　等
</t>
  </si>
  <si>
    <t xml:space="preserve">
芹沢床固群
二ノ沢山腹工（令和4年度完成予定）
馬返山腹工
稲荷川山腹工
華厳上流砂防堰堤
大谷川流域施設改築（令和5年度完成予定）
大事沢第５砂防堰堤（令和4年度完成予定）
高徳地区砂防堰堤群（令和8年度完成予定）
鬼怒川流域施設改築（令和5年度完成予定）
ワミ沢山腹工（令和4年度完成予定）
野門沢山腹工（令和4年度完成予定）
湯沢砂防堰堤群（令和5年度完成予定）
大谷川床固群（令和7年度完成予定）
野門沢砂防堰堤（令和7年度完成予定）
砂防設備設計、用地取得5.6ha　等
</t>
  </si>
  <si>
    <t xml:space="preserve">
松木山腹工（令和8年度完成予定）
松木川一号砂防堰堤改築（令和4年度完成予定）
松木川上流堰堤群改築
小滝川一号砂防堰堤（令和4年度完成予定）
内篭川三号砂防堰堤（令和4年度完成予定）
渋川砂防堰堤（令和3年度完成予定）
仁田元川砂防堰堤改築（令和6年度完成予定）
足尾管内砂防施設改築（令和5年度完成予定）
花輪床固群（令和6年度完成予定）
平沢砂防堰堤（令和8年度完成予定）
小黒川砂防堰堤（令和7年度完成予定）
広間沢砂防堰堤（令和7年度完成予定）
中山沢砂防堰堤（令和7年度完成予定）
大間々管内火山砂防施設補修（令和4年度完成予定）
大間々管内砂防施設補修（令和4年度完成予定）
砂防設備設計、用地取得1.4ha　等
</t>
  </si>
  <si>
    <t xml:space="preserve">
釜無川上流左岸山腹工（令和7年度完成予定）
釜無川流域左岸砂防施設改築（令和5年度完成予定）
釜無川流域右岸砂防施設改築（令和5年度完成予定）
黒川第五砂防堰堤
尾白川下流床固群
大武川第六砂防堰堤
小武川下流床固群
小武川第八砂防堰堤（令和8年度完成予定）
野呂川上流砂防堰堤群
荒川上流砂防堰堤群
広河内第五砂防堰堤（令和8年度完成予定）
白河内第三砂防堰堤
内河内第五砂防堰堤
黒桂河内砂防堰堤群（令和8年度完成予定）
塩島沢砂防堰堤群（令和8年度完成予定）
保川第五砂防堰堤（令和7年度完成予定）
池の沢砂防堰堤群（令和6年度完成予定）
春木川山腹工
早川流域砂防施設改築（令和5年度完成予定）
涸沢砂防堰堤（令和7年度完成予定）
武智川下流床固群
黒桂沢砂防堰堤（令和8年度完成予定）
砂防設備設計、用地取得1.1ha　等
</t>
  </si>
  <si>
    <t xml:space="preserve">
片蓋川砂防堰堤群（令和8年度完成予定）
地蔵川砂防堰堤群（令和8年度完成予定）
濁沢砂防堰堤群（令和8年度完成予定）
小滝沢砂防堰堤（令和8年度完成予定）
大堀沢西砂防堰堤群（令和8年度完成予定）
蛇堀川砂防堰堤群（令和8年度完成予定）
濁川砂防堰堤群（令和8年度完成予定）
千ヶ滝西沢砂防堰堤群（令和8年度完成予定）
大窪沢川砂防堰堤群（令和8年度完成予定）
砂防設備設計、用地取得0.4ha　等
</t>
  </si>
  <si>
    <t>集水井工　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</si>
</sst>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Red]\-#,##0.0"/>
    <numFmt numFmtId="178" formatCode="0.0_ ;[Red]\-0.0\ "/>
    <numFmt numFmtId="179" formatCode="0.0_ "/>
    <numFmt numFmtId="180" formatCode="[$]ggge&quot;年&quot;m&quot;月&quot;d&quot;日&quot;;@"/>
    <numFmt numFmtId="181" formatCode="[$-411]gge&quot;年&quot;m&quot;月&quot;d&quot;日&quot;;@"/>
    <numFmt numFmtId="182" formatCode="[$]gge&quot;年&quot;m&quot;月&quot;d&quot;日&quot;;@"/>
  </numFmts>
  <fonts count="36">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ＭＳ ゴシック"/>
      <family val="3"/>
    </font>
    <font>
      <sz val="10"/>
      <color indexed="8"/>
      <name val="ＭＳ ゴシック"/>
      <family val="3"/>
    </font>
    <font>
      <sz val="11"/>
      <name val="ＭＳ Ｐゴシック"/>
      <family val="3"/>
    </font>
    <font>
      <sz val="10"/>
      <color indexed="8"/>
      <name val="ＭＳ Ｐゴシック"/>
      <family val="3"/>
    </font>
    <font>
      <sz val="10"/>
      <name val="ＭＳ ゴシック"/>
      <family val="3"/>
    </font>
    <font>
      <sz val="8"/>
      <color indexed="8"/>
      <name val="ＭＳ Ｐゴシック"/>
      <family val="3"/>
    </font>
    <font>
      <strike/>
      <sz val="10"/>
      <name val="ＭＳ ゴシック"/>
      <family val="3"/>
    </font>
    <font>
      <sz val="8"/>
      <name val="ＭＳ ゴシック"/>
      <family val="3"/>
    </font>
    <font>
      <sz val="8"/>
      <name val="ＭＳ Ｐゴシック"/>
      <family val="3"/>
    </font>
    <font>
      <strike/>
      <sz val="10"/>
      <name val="ＭＳ Ｐゴシック"/>
      <family val="3"/>
    </font>
    <font>
      <sz val="6"/>
      <name val="ＭＳ Ｐゴシック"/>
      <family val="3"/>
    </font>
    <font>
      <sz val="14"/>
      <color indexed="8"/>
      <name val="ＭＳ Ｐゴシック"/>
      <family val="3"/>
    </font>
    <font>
      <sz val="10"/>
      <name val="ＭＳ Ｐゴシック"/>
      <family val="3"/>
    </font>
    <font>
      <sz val="11"/>
      <color indexed="8"/>
      <name val="游ゴシック"/>
      <family val="3"/>
    </font>
    <font>
      <sz val="11"/>
      <name val="游ゴシック"/>
      <family val="3"/>
    </font>
    <font>
      <sz val="11"/>
      <color theme="1"/>
      <name val="Calibri"/>
      <family val="3"/>
    </font>
    <font>
      <sz val="1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4"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0"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12" fillId="4" borderId="0" applyNumberFormat="0" applyBorder="0" applyAlignment="0" applyProtection="0"/>
  </cellStyleXfs>
  <cellXfs count="99">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19"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vertical="center" wrapText="1"/>
    </xf>
    <xf numFmtId="0" fontId="20" fillId="0" borderId="0" xfId="0" applyFont="1" applyFill="1" applyAlignment="1">
      <alignment horizontal="righ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1" fillId="0" borderId="11" xfId="0" applyFont="1" applyBorder="1" applyAlignment="1">
      <alignment vertical="center" wrapText="1"/>
    </xf>
    <xf numFmtId="0" fontId="21" fillId="0" borderId="11" xfId="0" applyFont="1" applyBorder="1" applyAlignment="1">
      <alignment vertical="center" wrapText="1" shrinkToFit="1"/>
    </xf>
    <xf numFmtId="0" fontId="22" fillId="21" borderId="11" xfId="0" applyFont="1" applyFill="1" applyBorder="1" applyAlignment="1">
      <alignment horizontal="center" vertical="center"/>
    </xf>
    <xf numFmtId="0" fontId="23" fillId="0" borderId="11" xfId="0" applyFont="1" applyBorder="1" applyAlignment="1">
      <alignment vertical="center"/>
    </xf>
    <xf numFmtId="0" fontId="21" fillId="0" borderId="11" xfId="0" applyFont="1" applyBorder="1" applyAlignment="1">
      <alignment vertical="center"/>
    </xf>
    <xf numFmtId="0" fontId="21" fillId="0" borderId="11" xfId="0" applyFont="1" applyBorder="1" applyAlignment="1">
      <alignment horizontal="left" vertical="center" wrapText="1"/>
    </xf>
    <xf numFmtId="0" fontId="21" fillId="0" borderId="11" xfId="67" applyFont="1" applyBorder="1" applyAlignment="1">
      <alignment vertical="center" wrapText="1"/>
      <protection/>
    </xf>
    <xf numFmtId="0" fontId="21" fillId="0" borderId="11" xfId="68" applyFont="1" applyBorder="1" applyAlignment="1">
      <alignment vertical="center" wrapText="1"/>
      <protection/>
    </xf>
    <xf numFmtId="0" fontId="21" fillId="0" borderId="11" xfId="68" applyFont="1" applyBorder="1" applyAlignment="1">
      <alignment vertical="center" wrapText="1" shrinkToFit="1"/>
      <protection/>
    </xf>
    <xf numFmtId="0" fontId="21" fillId="0" borderId="11" xfId="67" applyFont="1" applyBorder="1" applyAlignment="1">
      <alignment vertical="center" wrapText="1" shrinkToFit="1"/>
      <protection/>
    </xf>
    <xf numFmtId="0" fontId="23" fillId="0" borderId="11" xfId="0" applyFont="1" applyBorder="1" applyAlignment="1">
      <alignment vertical="center" wrapText="1"/>
    </xf>
    <xf numFmtId="0" fontId="21" fillId="24" borderId="11" xfId="0" applyFont="1" applyFill="1" applyBorder="1" applyAlignment="1">
      <alignment vertical="center"/>
    </xf>
    <xf numFmtId="0" fontId="21" fillId="24" borderId="11" xfId="0" applyFont="1" applyFill="1" applyBorder="1" applyAlignment="1">
      <alignment vertical="center" wrapText="1" shrinkToFit="1"/>
    </xf>
    <xf numFmtId="0" fontId="21" fillId="24" borderId="11" xfId="0" applyFont="1" applyFill="1" applyBorder="1" applyAlignment="1">
      <alignment vertical="center" wrapText="1"/>
    </xf>
    <xf numFmtId="0" fontId="21" fillId="24" borderId="11" xfId="0" applyFont="1" applyFill="1" applyBorder="1" applyAlignment="1">
      <alignment horizontal="left" vertical="center" wrapText="1"/>
    </xf>
    <xf numFmtId="38" fontId="21" fillId="0" borderId="11" xfId="50" applyFont="1" applyFill="1" applyBorder="1" applyAlignment="1">
      <alignment horizontal="right" vertical="center"/>
    </xf>
    <xf numFmtId="177" fontId="22" fillId="21" borderId="11" xfId="48" applyNumberFormat="1" applyFont="1" applyFill="1" applyBorder="1" applyAlignment="1">
      <alignment horizontal="center" vertical="center"/>
    </xf>
    <xf numFmtId="0" fontId="25" fillId="0" borderId="11" xfId="0" applyFont="1" applyBorder="1" applyAlignment="1">
      <alignment vertical="center"/>
    </xf>
    <xf numFmtId="178" fontId="22" fillId="21" borderId="11" xfId="0" applyNumberFormat="1" applyFont="1" applyFill="1" applyBorder="1" applyAlignment="1">
      <alignment horizontal="center" vertical="center"/>
    </xf>
    <xf numFmtId="179" fontId="22" fillId="21" borderId="11" xfId="0" applyNumberFormat="1" applyFont="1" applyFill="1" applyBorder="1" applyAlignment="1">
      <alignment horizontal="center" vertical="center"/>
    </xf>
    <xf numFmtId="0" fontId="26" fillId="0" borderId="11" xfId="0" applyFont="1" applyBorder="1" applyAlignment="1">
      <alignment vertical="center"/>
    </xf>
    <xf numFmtId="38" fontId="21" fillId="0" borderId="11" xfId="48" applyFont="1" applyFill="1" applyBorder="1" applyAlignment="1">
      <alignment horizontal="right" vertical="center"/>
    </xf>
    <xf numFmtId="0" fontId="27" fillId="0" borderId="11" xfId="0" applyFont="1" applyBorder="1" applyAlignment="1">
      <alignment vertical="center" wrapText="1"/>
    </xf>
    <xf numFmtId="0" fontId="28" fillId="0" borderId="11" xfId="0" applyFont="1" applyBorder="1" applyAlignment="1">
      <alignment vertical="center"/>
    </xf>
    <xf numFmtId="0" fontId="20" fillId="0" borderId="11" xfId="0" applyFont="1" applyFill="1" applyBorder="1" applyAlignment="1">
      <alignment vertical="center"/>
    </xf>
    <xf numFmtId="176" fontId="21" fillId="0" borderId="11" xfId="50" applyNumberFormat="1" applyFont="1" applyFill="1" applyBorder="1" applyAlignment="1">
      <alignment horizontal="right" vertical="center"/>
    </xf>
    <xf numFmtId="176" fontId="21" fillId="0" borderId="11" xfId="48" applyNumberFormat="1" applyFont="1" applyFill="1" applyBorder="1" applyAlignment="1">
      <alignment horizontal="right" vertical="center"/>
    </xf>
    <xf numFmtId="38" fontId="21" fillId="0" borderId="11" xfId="53" applyNumberFormat="1" applyFont="1" applyFill="1" applyBorder="1" applyAlignment="1">
      <alignment horizontal="right" vertical="center"/>
    </xf>
    <xf numFmtId="176" fontId="21" fillId="0" borderId="11" xfId="68" applyNumberFormat="1" applyFont="1" applyFill="1" applyBorder="1" applyAlignment="1">
      <alignment horizontal="right" vertical="center"/>
      <protection/>
    </xf>
    <xf numFmtId="38" fontId="21" fillId="0" borderId="11" xfId="68" applyNumberFormat="1" applyFont="1" applyFill="1" applyBorder="1" applyAlignment="1">
      <alignment horizontal="right" vertical="center"/>
      <protection/>
    </xf>
    <xf numFmtId="176" fontId="21" fillId="0" borderId="11" xfId="0" applyNumberFormat="1" applyFont="1" applyFill="1" applyBorder="1" applyAlignment="1">
      <alignment horizontal="right" vertical="center"/>
    </xf>
    <xf numFmtId="176" fontId="21" fillId="0" borderId="11" xfId="67" applyNumberFormat="1" applyFont="1" applyFill="1" applyBorder="1" applyAlignment="1">
      <alignment horizontal="right" vertical="center"/>
      <protection/>
    </xf>
    <xf numFmtId="38" fontId="21" fillId="24" borderId="11" xfId="50" applyFont="1" applyFill="1" applyBorder="1" applyAlignment="1">
      <alignment horizontal="right" vertical="center"/>
    </xf>
    <xf numFmtId="0" fontId="23" fillId="0" borderId="11" xfId="0" applyFont="1" applyFill="1" applyBorder="1" applyAlignment="1">
      <alignment vertical="center"/>
    </xf>
    <xf numFmtId="0" fontId="21" fillId="0" borderId="11" xfId="0" applyFont="1" applyFill="1" applyBorder="1" applyAlignment="1">
      <alignment vertical="center"/>
    </xf>
    <xf numFmtId="0" fontId="23" fillId="0" borderId="11" xfId="68" applyFont="1" applyFill="1" applyBorder="1">
      <alignment vertical="center"/>
      <protection/>
    </xf>
    <xf numFmtId="0" fontId="23" fillId="0" borderId="11" xfId="0" applyFont="1" applyFill="1" applyBorder="1" applyAlignment="1">
      <alignment vertical="center" wrapText="1"/>
    </xf>
    <xf numFmtId="0" fontId="35" fillId="0" borderId="12" xfId="0" applyFont="1" applyFill="1" applyBorder="1" applyAlignment="1">
      <alignment vertical="center"/>
    </xf>
    <xf numFmtId="0" fontId="21" fillId="0" borderId="0" xfId="0" applyFont="1" applyFill="1" applyBorder="1" applyAlignment="1">
      <alignment vertical="top" wrapText="1"/>
    </xf>
    <xf numFmtId="0" fontId="21" fillId="0" borderId="11" xfId="0" applyFont="1" applyFill="1" applyBorder="1" applyAlignment="1">
      <alignment vertical="center" shrinkToFit="1"/>
    </xf>
    <xf numFmtId="0" fontId="21" fillId="0" borderId="11" xfId="0" applyFont="1" applyFill="1" applyBorder="1" applyAlignment="1">
      <alignment vertical="center" wrapText="1" shrinkToFit="1"/>
    </xf>
    <xf numFmtId="0" fontId="21" fillId="0" borderId="13" xfId="0" applyFont="1" applyFill="1" applyBorder="1" applyAlignment="1">
      <alignment vertical="center" wrapText="1"/>
    </xf>
    <xf numFmtId="0" fontId="21" fillId="0" borderId="13" xfId="0" applyFont="1" applyFill="1" applyBorder="1" applyAlignment="1">
      <alignment vertical="center" shrinkToFit="1"/>
    </xf>
    <xf numFmtId="0" fontId="21" fillId="0" borderId="11" xfId="0" applyFont="1" applyFill="1" applyBorder="1" applyAlignment="1">
      <alignment vertical="center" wrapText="1"/>
    </xf>
    <xf numFmtId="0" fontId="21" fillId="0" borderId="13" xfId="0" applyFont="1" applyFill="1" applyBorder="1" applyAlignment="1">
      <alignment vertical="center"/>
    </xf>
    <xf numFmtId="0" fontId="21" fillId="0" borderId="11" xfId="0" applyFont="1" applyFill="1" applyBorder="1" applyAlignment="1">
      <alignment vertical="center"/>
    </xf>
    <xf numFmtId="0" fontId="21" fillId="0" borderId="0" xfId="0" applyFont="1" applyFill="1" applyBorder="1" applyAlignment="1">
      <alignment vertical="top"/>
    </xf>
    <xf numFmtId="0" fontId="0" fillId="0" borderId="14" xfId="0" applyFont="1" applyFill="1" applyBorder="1" applyAlignment="1">
      <alignment vertical="center"/>
    </xf>
    <xf numFmtId="0" fontId="21" fillId="0" borderId="11" xfId="69" applyFont="1" applyFill="1" applyBorder="1" applyAlignment="1">
      <alignment vertical="center"/>
      <protection/>
    </xf>
    <xf numFmtId="0" fontId="21" fillId="0" borderId="11" xfId="69" applyFont="1" applyFill="1" applyBorder="1" applyAlignment="1">
      <alignment vertical="center" wrapText="1"/>
      <protection/>
    </xf>
    <xf numFmtId="0" fontId="21" fillId="0" borderId="11" xfId="69" applyFont="1" applyFill="1" applyBorder="1">
      <alignment vertical="center"/>
      <protection/>
    </xf>
    <xf numFmtId="0" fontId="21" fillId="0" borderId="11" xfId="69" applyNumberFormat="1" applyFont="1" applyFill="1" applyBorder="1" applyAlignment="1">
      <alignment vertical="center" wrapText="1" shrinkToFit="1"/>
      <protection/>
    </xf>
    <xf numFmtId="0" fontId="21" fillId="0" borderId="10" xfId="69" applyFont="1" applyFill="1" applyBorder="1" applyAlignment="1">
      <alignment vertical="center" wrapText="1"/>
      <protection/>
    </xf>
    <xf numFmtId="0" fontId="21" fillId="0" borderId="10" xfId="69" applyNumberFormat="1" applyFont="1" applyFill="1" applyBorder="1" applyAlignment="1">
      <alignment vertical="center" wrapText="1" shrinkToFit="1"/>
      <protection/>
    </xf>
    <xf numFmtId="0" fontId="21" fillId="0" borderId="10" xfId="69" applyFont="1" applyFill="1" applyBorder="1" applyAlignment="1">
      <alignment vertical="center"/>
      <protection/>
    </xf>
    <xf numFmtId="0" fontId="21" fillId="0" borderId="11" xfId="69" applyFont="1" applyFill="1" applyBorder="1" applyAlignment="1">
      <alignment vertical="center" wrapText="1" shrinkToFit="1"/>
      <protection/>
    </xf>
    <xf numFmtId="0" fontId="21" fillId="0" borderId="11" xfId="69" applyFont="1" applyFill="1" applyBorder="1" applyAlignment="1">
      <alignment horizontal="left" vertical="center" wrapText="1"/>
      <protection/>
    </xf>
    <xf numFmtId="38" fontId="21" fillId="0" borderId="11" xfId="56" applyNumberFormat="1" applyFont="1" applyFill="1" applyBorder="1" applyAlignment="1">
      <alignment horizontal="right" vertical="center"/>
    </xf>
    <xf numFmtId="38" fontId="21" fillId="0" borderId="13" xfId="56" applyNumberFormat="1" applyFont="1" applyFill="1" applyBorder="1" applyAlignment="1">
      <alignment vertical="center"/>
    </xf>
    <xf numFmtId="38" fontId="21" fillId="0" borderId="11" xfId="51" applyNumberFormat="1" applyFont="1" applyFill="1" applyBorder="1" applyAlignment="1">
      <alignment horizontal="right" vertical="center"/>
    </xf>
    <xf numFmtId="38" fontId="21" fillId="0" borderId="11" xfId="56" applyFont="1" applyFill="1" applyBorder="1" applyAlignment="1">
      <alignment horizontal="right" vertical="center"/>
    </xf>
    <xf numFmtId="3" fontId="21" fillId="0" borderId="11" xfId="69" applyNumberFormat="1" applyFont="1" applyFill="1" applyBorder="1">
      <alignment vertical="center"/>
      <protection/>
    </xf>
    <xf numFmtId="0" fontId="23" fillId="0" borderId="11" xfId="69" applyFont="1" applyFill="1" applyBorder="1">
      <alignment vertical="center"/>
      <protection/>
    </xf>
    <xf numFmtId="0" fontId="21" fillId="0" borderId="11" xfId="0" applyNumberFormat="1" applyFont="1" applyFill="1" applyBorder="1" applyAlignment="1">
      <alignment vertical="center" wrapText="1" shrinkToFit="1"/>
    </xf>
    <xf numFmtId="38" fontId="21" fillId="0" borderId="11" xfId="50" applyNumberFormat="1" applyFont="1" applyFill="1" applyBorder="1" applyAlignment="1">
      <alignment horizontal="right" vertical="center"/>
    </xf>
    <xf numFmtId="0" fontId="21" fillId="0" borderId="11" xfId="70" applyFont="1" applyBorder="1">
      <alignment vertical="center"/>
      <protection/>
    </xf>
    <xf numFmtId="0" fontId="21" fillId="0" borderId="11" xfId="70" applyFont="1" applyBorder="1" applyAlignment="1">
      <alignment vertical="center" wrapText="1" shrinkToFit="1"/>
      <protection/>
    </xf>
    <xf numFmtId="38" fontId="21" fillId="0" borderId="11" xfId="52" applyNumberFormat="1" applyFont="1" applyFill="1" applyBorder="1" applyAlignment="1">
      <alignment horizontal="right" vertical="center"/>
    </xf>
    <xf numFmtId="177" fontId="22" fillId="21" borderId="11" xfId="48" applyNumberFormat="1" applyFont="1" applyFill="1" applyBorder="1" applyAlignment="1">
      <alignment horizontal="left" vertical="top" wrapText="1"/>
    </xf>
    <xf numFmtId="177" fontId="22" fillId="21" borderId="11" xfId="48" applyNumberFormat="1" applyFont="1" applyFill="1" applyBorder="1" applyAlignment="1">
      <alignment horizontal="left" vertical="center"/>
    </xf>
    <xf numFmtId="178" fontId="22" fillId="21" borderId="11" xfId="0" applyNumberFormat="1" applyFont="1" applyFill="1" applyBorder="1" applyAlignment="1">
      <alignment horizontal="left" vertical="center" wrapText="1"/>
    </xf>
    <xf numFmtId="179" fontId="22" fillId="21" borderId="11" xfId="0" applyNumberFormat="1" applyFont="1" applyFill="1" applyBorder="1" applyAlignment="1">
      <alignment horizontal="left" vertical="center" wrapText="1"/>
    </xf>
    <xf numFmtId="0" fontId="22" fillId="21" borderId="11" xfId="0" applyFont="1" applyFill="1" applyBorder="1" applyAlignment="1">
      <alignment horizontal="left" vertical="center" wrapText="1"/>
    </xf>
    <xf numFmtId="0" fontId="22" fillId="21" borderId="11" xfId="0" applyFont="1" applyFill="1" applyBorder="1" applyAlignment="1">
      <alignment horizontal="left" vertical="center"/>
    </xf>
    <xf numFmtId="0" fontId="31" fillId="21" borderId="11" xfId="0" applyFont="1" applyFill="1" applyBorder="1" applyAlignment="1">
      <alignment vertical="center" wrapText="1"/>
    </xf>
    <xf numFmtId="0" fontId="20"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35" fillId="0" borderId="11" xfId="0" applyFont="1" applyFill="1" applyBorder="1" applyAlignment="1">
      <alignment vertical="center" wrapText="1"/>
    </xf>
    <xf numFmtId="0" fontId="35" fillId="0" borderId="11" xfId="0" applyFont="1" applyFill="1" applyBorder="1" applyAlignment="1">
      <alignment vertical="center"/>
    </xf>
    <xf numFmtId="0" fontId="21" fillId="0" borderId="15" xfId="0" applyFont="1" applyFill="1" applyBorder="1" applyAlignment="1">
      <alignment horizontal="left" vertical="center" wrapText="1"/>
    </xf>
    <xf numFmtId="0" fontId="24" fillId="0" borderId="0" xfId="0" applyFont="1" applyFill="1" applyBorder="1" applyAlignment="1">
      <alignment vertical="center" wrapText="1" shrinkToFit="1"/>
    </xf>
    <xf numFmtId="176" fontId="21" fillId="0" borderId="11" xfId="0" applyNumberFormat="1" applyFont="1" applyFill="1" applyBorder="1" applyAlignment="1">
      <alignment horizontal="right" vertical="center" wrapText="1"/>
    </xf>
    <xf numFmtId="0" fontId="21" fillId="0" borderId="11" xfId="0" applyFont="1" applyBorder="1" applyAlignment="1">
      <alignment horizontal="left" vertical="center" wrapText="1" shrinkToFit="1"/>
    </xf>
    <xf numFmtId="0" fontId="21" fillId="0" borderId="11" xfId="0" applyFont="1" applyBorder="1" applyAlignment="1">
      <alignment horizontal="left" vertical="center" wrapText="1"/>
    </xf>
    <xf numFmtId="0" fontId="22" fillId="21" borderId="11" xfId="0" applyFont="1" applyFill="1" applyBorder="1" applyAlignment="1">
      <alignment horizontal="left" vertical="center" wrapText="1"/>
    </xf>
    <xf numFmtId="0" fontId="23" fillId="0" borderId="11" xfId="0" applyFont="1" applyFill="1" applyBorder="1" applyAlignment="1">
      <alignment horizontal="center" vertical="center"/>
    </xf>
    <xf numFmtId="38" fontId="21" fillId="0" borderId="11" xfId="53" applyNumberFormat="1" applyFont="1" applyFill="1" applyBorder="1" applyAlignment="1">
      <alignment horizontal="right" vertical="center"/>
    </xf>
    <xf numFmtId="0" fontId="21" fillId="0" borderId="0" xfId="0" applyFont="1" applyFill="1" applyBorder="1" applyAlignment="1">
      <alignment horizontal="left" vertical="center" wrapText="1"/>
    </xf>
    <xf numFmtId="38" fontId="21" fillId="0" borderId="11" xfId="56" applyNumberFormat="1" applyFont="1" applyFill="1" applyBorder="1" applyAlignment="1">
      <alignment horizontal="right" vertical="center"/>
    </xf>
    <xf numFmtId="0" fontId="24" fillId="0" borderId="15" xfId="0" applyFont="1" applyFill="1" applyBorder="1" applyAlignment="1">
      <alignment vertical="center" wrapText="1"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10 2" xfId="50"/>
    <cellStyle name="桁区切り 10 2 2" xfId="51"/>
    <cellStyle name="桁区切り 10 2 3" xfId="52"/>
    <cellStyle name="桁区切り 13" xfId="53"/>
    <cellStyle name="桁区切り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3" xfId="68"/>
    <cellStyle name="標準 4" xfId="69"/>
    <cellStyle name="標準 6" xfId="70"/>
    <cellStyle name="良い" xfId="71"/>
  </cellStyles>
  <dxfs count="23">
    <dxf/>
    <dxf/>
    <dxf/>
    <dxf/>
    <dxf/>
    <dxf/>
    <dxf/>
    <dxf/>
    <dxf/>
    <dxf/>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19"/>
  <sheetViews>
    <sheetView tabSelected="1" view="pageBreakPreview" zoomScale="70" zoomScaleSheetLayoutView="70" zoomScalePageLayoutView="0" workbookViewId="0" topLeftCell="A40">
      <selection activeCell="M46" sqref="M46"/>
    </sheetView>
  </sheetViews>
  <sheetFormatPr defaultColWidth="9.00390625" defaultRowHeight="13.5"/>
  <cols>
    <col min="1" max="1" width="10.625" style="1" customWidth="1"/>
    <col min="2" max="2" width="34.00390625" style="2" bestFit="1" customWidth="1"/>
    <col min="3" max="3" width="10.625" style="1" customWidth="1"/>
    <col min="4" max="4" width="87.50390625" style="1" bestFit="1" customWidth="1"/>
    <col min="5" max="5" width="8.75390625" style="1" bestFit="1" customWidth="1"/>
    <col min="6" max="6" width="9.00390625" style="1" bestFit="1" customWidth="1"/>
    <col min="7" max="16384" width="9.00390625" style="1" customWidth="1"/>
  </cols>
  <sheetData>
    <row r="1" spans="1:5" s="3" customFormat="1" ht="19.5" customHeight="1">
      <c r="A1" s="4" t="s">
        <v>7</v>
      </c>
      <c r="B1" s="5"/>
      <c r="C1" s="4"/>
      <c r="D1" s="4"/>
      <c r="E1" s="6"/>
    </row>
    <row r="2" spans="1:5" s="3" customFormat="1" ht="36">
      <c r="A2" s="84" t="s">
        <v>4</v>
      </c>
      <c r="B2" s="84" t="s">
        <v>6</v>
      </c>
      <c r="C2" s="84" t="s">
        <v>8</v>
      </c>
      <c r="D2" s="85" t="s">
        <v>10</v>
      </c>
      <c r="E2" s="84" t="s">
        <v>3</v>
      </c>
    </row>
    <row r="3" spans="1:5" ht="30" customHeight="1" hidden="1">
      <c r="A3" s="9" t="s">
        <v>13</v>
      </c>
      <c r="B3" s="10" t="s">
        <v>18</v>
      </c>
      <c r="C3" s="34">
        <v>19268.956000000002</v>
      </c>
      <c r="D3" s="11"/>
      <c r="E3" s="42"/>
    </row>
    <row r="4" spans="1:5" ht="27" hidden="1">
      <c r="A4" s="9" t="s">
        <v>29</v>
      </c>
      <c r="B4" s="10" t="s">
        <v>30</v>
      </c>
      <c r="C4" s="34">
        <v>6553</v>
      </c>
      <c r="D4" s="11"/>
      <c r="E4" s="43"/>
    </row>
    <row r="5" spans="1:5" ht="30" customHeight="1" hidden="1">
      <c r="A5" s="9" t="s">
        <v>29</v>
      </c>
      <c r="B5" s="10" t="s">
        <v>31</v>
      </c>
      <c r="C5" s="34">
        <v>440</v>
      </c>
      <c r="D5" s="11"/>
      <c r="E5" s="42"/>
    </row>
    <row r="6" spans="1:5" ht="30" customHeight="1" hidden="1">
      <c r="A6" s="9" t="s">
        <v>29</v>
      </c>
      <c r="B6" s="10" t="s">
        <v>32</v>
      </c>
      <c r="C6" s="34">
        <v>360</v>
      </c>
      <c r="D6" s="11"/>
      <c r="E6" s="42"/>
    </row>
    <row r="7" spans="1:5" ht="30" customHeight="1" hidden="1">
      <c r="A7" s="9" t="s">
        <v>29</v>
      </c>
      <c r="B7" s="10" t="s">
        <v>33</v>
      </c>
      <c r="C7" s="34">
        <v>280</v>
      </c>
      <c r="D7" s="11"/>
      <c r="E7" s="42"/>
    </row>
    <row r="8" spans="1:5" ht="30" customHeight="1" hidden="1">
      <c r="A8" s="9" t="s">
        <v>29</v>
      </c>
      <c r="B8" s="10" t="s">
        <v>34</v>
      </c>
      <c r="C8" s="34">
        <v>830</v>
      </c>
      <c r="D8" s="11"/>
      <c r="E8" s="42"/>
    </row>
    <row r="9" spans="1:5" ht="30" customHeight="1" hidden="1">
      <c r="A9" s="9" t="s">
        <v>29</v>
      </c>
      <c r="B9" s="10" t="s">
        <v>35</v>
      </c>
      <c r="C9" s="34">
        <v>4850</v>
      </c>
      <c r="D9" s="11"/>
      <c r="E9" s="42"/>
    </row>
    <row r="10" spans="1:5" ht="30" customHeight="1" hidden="1">
      <c r="A10" s="9" t="s">
        <v>29</v>
      </c>
      <c r="B10" s="10" t="s">
        <v>36</v>
      </c>
      <c r="C10" s="34">
        <v>680</v>
      </c>
      <c r="D10" s="11"/>
      <c r="E10" s="42"/>
    </row>
    <row r="11" spans="1:5" ht="30" customHeight="1" hidden="1">
      <c r="A11" s="9" t="s">
        <v>29</v>
      </c>
      <c r="B11" s="10" t="s">
        <v>37</v>
      </c>
      <c r="C11" s="34">
        <v>500</v>
      </c>
      <c r="D11" s="11"/>
      <c r="E11" s="42"/>
    </row>
    <row r="12" spans="1:5" ht="30" customHeight="1" hidden="1">
      <c r="A12" s="9" t="s">
        <v>29</v>
      </c>
      <c r="B12" s="10" t="s">
        <v>38</v>
      </c>
      <c r="C12" s="34">
        <v>920</v>
      </c>
      <c r="D12" s="11"/>
      <c r="E12" s="42"/>
    </row>
    <row r="13" spans="1:5" ht="30" customHeight="1" hidden="1">
      <c r="A13" s="9" t="s">
        <v>29</v>
      </c>
      <c r="B13" s="10" t="s">
        <v>39</v>
      </c>
      <c r="C13" s="34">
        <v>200</v>
      </c>
      <c r="D13" s="11"/>
      <c r="E13" s="42"/>
    </row>
    <row r="14" spans="1:5" ht="30" customHeight="1" hidden="1">
      <c r="A14" s="9" t="s">
        <v>29</v>
      </c>
      <c r="B14" s="10" t="s">
        <v>40</v>
      </c>
      <c r="C14" s="34">
        <v>240.2</v>
      </c>
      <c r="D14" s="11"/>
      <c r="E14" s="42"/>
    </row>
    <row r="15" spans="1:5" ht="30" customHeight="1" hidden="1">
      <c r="A15" s="9" t="s">
        <v>29</v>
      </c>
      <c r="B15" s="10" t="s">
        <v>41</v>
      </c>
      <c r="C15" s="34">
        <v>2280</v>
      </c>
      <c r="D15" s="11"/>
      <c r="E15" s="42"/>
    </row>
    <row r="16" spans="1:5" ht="30" customHeight="1" hidden="1">
      <c r="A16" s="9" t="s">
        <v>29</v>
      </c>
      <c r="B16" s="10" t="s">
        <v>42</v>
      </c>
      <c r="C16" s="34">
        <v>540</v>
      </c>
      <c r="D16" s="11"/>
      <c r="E16" s="42"/>
    </row>
    <row r="17" spans="1:5" ht="30" customHeight="1" hidden="1">
      <c r="A17" s="9" t="s">
        <v>43</v>
      </c>
      <c r="B17" s="10" t="s">
        <v>44</v>
      </c>
      <c r="C17" s="35">
        <v>463</v>
      </c>
      <c r="D17" s="11"/>
      <c r="E17" s="42"/>
    </row>
    <row r="18" spans="1:5" ht="30" customHeight="1" hidden="1">
      <c r="A18" s="9" t="s">
        <v>45</v>
      </c>
      <c r="B18" s="10" t="s">
        <v>46</v>
      </c>
      <c r="C18" s="35">
        <v>443</v>
      </c>
      <c r="D18" s="11"/>
      <c r="E18" s="42"/>
    </row>
    <row r="19" spans="1:5" ht="30" customHeight="1" hidden="1">
      <c r="A19" s="9" t="s">
        <v>45</v>
      </c>
      <c r="B19" s="10" t="s">
        <v>47</v>
      </c>
      <c r="C19" s="35">
        <v>112</v>
      </c>
      <c r="D19" s="11"/>
      <c r="E19" s="42"/>
    </row>
    <row r="20" spans="1:5" ht="27" hidden="1">
      <c r="A20" s="9" t="s">
        <v>45</v>
      </c>
      <c r="B20" s="10" t="s">
        <v>48</v>
      </c>
      <c r="C20" s="35">
        <v>1523</v>
      </c>
      <c r="D20" s="11"/>
      <c r="E20" s="42"/>
    </row>
    <row r="21" spans="1:5" ht="30" customHeight="1" hidden="1">
      <c r="A21" s="9" t="s">
        <v>5</v>
      </c>
      <c r="B21" s="10" t="s">
        <v>49</v>
      </c>
      <c r="C21" s="35">
        <v>2197</v>
      </c>
      <c r="D21" s="11"/>
      <c r="E21" s="42"/>
    </row>
    <row r="22" spans="1:5" ht="27" hidden="1">
      <c r="A22" s="14" t="s">
        <v>50</v>
      </c>
      <c r="B22" s="10" t="s">
        <v>19</v>
      </c>
      <c r="C22" s="35">
        <v>3647</v>
      </c>
      <c r="D22" s="11"/>
      <c r="E22" s="42"/>
    </row>
    <row r="23" spans="1:5" ht="30" customHeight="1" hidden="1">
      <c r="A23" s="14" t="s">
        <v>0</v>
      </c>
      <c r="B23" s="10" t="s">
        <v>51</v>
      </c>
      <c r="C23" s="35">
        <v>231</v>
      </c>
      <c r="D23" s="11"/>
      <c r="E23" s="42"/>
    </row>
    <row r="24" spans="1:5" ht="30" customHeight="1" hidden="1">
      <c r="A24" s="9" t="s">
        <v>0</v>
      </c>
      <c r="B24" s="10" t="s">
        <v>52</v>
      </c>
      <c r="C24" s="34">
        <v>64</v>
      </c>
      <c r="D24" s="11"/>
      <c r="E24" s="42"/>
    </row>
    <row r="25" spans="1:5" ht="30" customHeight="1" hidden="1">
      <c r="A25" s="9" t="s">
        <v>0</v>
      </c>
      <c r="B25" s="10" t="s">
        <v>53</v>
      </c>
      <c r="C25" s="35">
        <v>761</v>
      </c>
      <c r="D25" s="11"/>
      <c r="E25" s="42"/>
    </row>
    <row r="26" spans="1:5" ht="30" customHeight="1" hidden="1">
      <c r="A26" s="15" t="s">
        <v>54</v>
      </c>
      <c r="B26" s="15" t="s">
        <v>55</v>
      </c>
      <c r="C26" s="35">
        <v>745</v>
      </c>
      <c r="D26" s="11"/>
      <c r="E26" s="42"/>
    </row>
    <row r="27" spans="1:5" ht="30" customHeight="1" hidden="1">
      <c r="A27" s="15" t="s">
        <v>54</v>
      </c>
      <c r="B27" s="15" t="s">
        <v>56</v>
      </c>
      <c r="C27" s="35">
        <v>4816</v>
      </c>
      <c r="D27" s="11"/>
      <c r="E27" s="42"/>
    </row>
    <row r="28" spans="1:5" ht="30" customHeight="1" hidden="1">
      <c r="A28" s="15" t="s">
        <v>54</v>
      </c>
      <c r="B28" s="15" t="s">
        <v>57</v>
      </c>
      <c r="C28" s="35">
        <v>236</v>
      </c>
      <c r="D28" s="11"/>
      <c r="E28" s="42"/>
    </row>
    <row r="29" spans="1:5" ht="30" customHeight="1" hidden="1">
      <c r="A29" s="15" t="s">
        <v>58</v>
      </c>
      <c r="B29" s="15" t="s">
        <v>59</v>
      </c>
      <c r="C29" s="35">
        <v>1729</v>
      </c>
      <c r="D29" s="11"/>
      <c r="E29" s="42"/>
    </row>
    <row r="30" spans="1:5" ht="30" customHeight="1" hidden="1">
      <c r="A30" s="15" t="s">
        <v>58</v>
      </c>
      <c r="B30" s="15" t="s">
        <v>60</v>
      </c>
      <c r="C30" s="35">
        <v>293</v>
      </c>
      <c r="D30" s="11"/>
      <c r="E30" s="42"/>
    </row>
    <row r="31" spans="1:5" ht="192">
      <c r="A31" s="10" t="s">
        <v>61</v>
      </c>
      <c r="B31" s="9" t="s">
        <v>62</v>
      </c>
      <c r="C31" s="36">
        <v>9176</v>
      </c>
      <c r="D31" s="81" t="s">
        <v>527</v>
      </c>
      <c r="E31" s="42"/>
    </row>
    <row r="32" spans="1:5" ht="36">
      <c r="A32" s="10" t="s">
        <v>63</v>
      </c>
      <c r="B32" s="9" t="s">
        <v>64</v>
      </c>
      <c r="C32" s="36">
        <v>591</v>
      </c>
      <c r="D32" s="81" t="s">
        <v>528</v>
      </c>
      <c r="E32" s="42"/>
    </row>
    <row r="33" spans="1:5" ht="48">
      <c r="A33" s="10" t="s">
        <v>65</v>
      </c>
      <c r="B33" s="9" t="s">
        <v>20</v>
      </c>
      <c r="C33" s="36">
        <v>3714</v>
      </c>
      <c r="D33" s="81" t="s">
        <v>529</v>
      </c>
      <c r="E33" s="42"/>
    </row>
    <row r="34" spans="1:5" ht="409.5" customHeight="1">
      <c r="A34" s="91" t="s">
        <v>66</v>
      </c>
      <c r="B34" s="92" t="s">
        <v>67</v>
      </c>
      <c r="C34" s="95">
        <v>15637</v>
      </c>
      <c r="D34" s="93" t="s">
        <v>530</v>
      </c>
      <c r="E34" s="94"/>
    </row>
    <row r="35" spans="1:5" ht="13.5">
      <c r="A35" s="91"/>
      <c r="B35" s="92"/>
      <c r="C35" s="95"/>
      <c r="D35" s="93"/>
      <c r="E35" s="94"/>
    </row>
    <row r="36" spans="1:5" ht="47.25" customHeight="1">
      <c r="A36" s="10" t="s">
        <v>68</v>
      </c>
      <c r="B36" s="9" t="s">
        <v>69</v>
      </c>
      <c r="C36" s="36">
        <v>404</v>
      </c>
      <c r="D36" s="82" t="s">
        <v>531</v>
      </c>
      <c r="E36" s="42"/>
    </row>
    <row r="37" spans="1:5" ht="60">
      <c r="A37" s="10" t="s">
        <v>70</v>
      </c>
      <c r="B37" s="9" t="s">
        <v>71</v>
      </c>
      <c r="C37" s="36">
        <v>795.3</v>
      </c>
      <c r="D37" s="81" t="s">
        <v>532</v>
      </c>
      <c r="E37" s="42"/>
    </row>
    <row r="38" spans="1:5" ht="27">
      <c r="A38" s="10" t="s">
        <v>72</v>
      </c>
      <c r="B38" s="9" t="s">
        <v>73</v>
      </c>
      <c r="C38" s="36">
        <v>240.7</v>
      </c>
      <c r="D38" s="82" t="s">
        <v>533</v>
      </c>
      <c r="E38" s="44" t="s">
        <v>349</v>
      </c>
    </row>
    <row r="39" spans="1:5" ht="60">
      <c r="A39" s="10" t="s">
        <v>74</v>
      </c>
      <c r="B39" s="9" t="s">
        <v>75</v>
      </c>
      <c r="C39" s="36">
        <v>1700</v>
      </c>
      <c r="D39" s="81" t="s">
        <v>534</v>
      </c>
      <c r="E39" s="42"/>
    </row>
    <row r="40" spans="1:5" ht="96">
      <c r="A40" s="10" t="s">
        <v>74</v>
      </c>
      <c r="B40" s="9" t="s">
        <v>76</v>
      </c>
      <c r="C40" s="36">
        <v>1044</v>
      </c>
      <c r="D40" s="81" t="s">
        <v>543</v>
      </c>
      <c r="E40" s="42"/>
    </row>
    <row r="41" spans="1:5" ht="48">
      <c r="A41" s="10" t="s">
        <v>77</v>
      </c>
      <c r="B41" s="9" t="s">
        <v>78</v>
      </c>
      <c r="C41" s="36">
        <v>598</v>
      </c>
      <c r="D41" s="81" t="s">
        <v>542</v>
      </c>
      <c r="E41" s="42"/>
    </row>
    <row r="42" spans="1:5" ht="27">
      <c r="A42" s="10" t="s">
        <v>79</v>
      </c>
      <c r="B42" s="9" t="s">
        <v>80</v>
      </c>
      <c r="C42" s="36">
        <v>598</v>
      </c>
      <c r="D42" s="82" t="s">
        <v>535</v>
      </c>
      <c r="E42" s="42"/>
    </row>
    <row r="43" spans="1:5" ht="36">
      <c r="A43" s="10" t="s">
        <v>68</v>
      </c>
      <c r="B43" s="9" t="s">
        <v>81</v>
      </c>
      <c r="C43" s="36">
        <v>372</v>
      </c>
      <c r="D43" s="81" t="s">
        <v>541</v>
      </c>
      <c r="E43" s="42"/>
    </row>
    <row r="44" spans="1:5" ht="60">
      <c r="A44" s="10" t="s">
        <v>82</v>
      </c>
      <c r="B44" s="9" t="s">
        <v>83</v>
      </c>
      <c r="C44" s="36">
        <v>1400</v>
      </c>
      <c r="D44" s="81" t="s">
        <v>540</v>
      </c>
      <c r="E44" s="42"/>
    </row>
    <row r="45" spans="1:5" ht="60">
      <c r="A45" s="10" t="s">
        <v>84</v>
      </c>
      <c r="B45" s="9" t="s">
        <v>85</v>
      </c>
      <c r="C45" s="36">
        <v>602</v>
      </c>
      <c r="D45" s="81" t="s">
        <v>539</v>
      </c>
      <c r="E45" s="42"/>
    </row>
    <row r="46" spans="1:5" ht="60">
      <c r="A46" s="10" t="s">
        <v>86</v>
      </c>
      <c r="B46" s="9" t="s">
        <v>87</v>
      </c>
      <c r="C46" s="36">
        <v>1000</v>
      </c>
      <c r="D46" s="81" t="s">
        <v>536</v>
      </c>
      <c r="E46" s="42"/>
    </row>
    <row r="47" spans="1:5" ht="96">
      <c r="A47" s="10" t="s">
        <v>88</v>
      </c>
      <c r="B47" s="9" t="s">
        <v>89</v>
      </c>
      <c r="C47" s="36">
        <v>1204</v>
      </c>
      <c r="D47" s="81" t="s">
        <v>537</v>
      </c>
      <c r="E47" s="42"/>
    </row>
    <row r="48" spans="1:5" ht="60">
      <c r="A48" s="16" t="s">
        <v>84</v>
      </c>
      <c r="B48" s="16" t="s">
        <v>90</v>
      </c>
      <c r="C48" s="36">
        <v>1200</v>
      </c>
      <c r="D48" s="81" t="s">
        <v>538</v>
      </c>
      <c r="E48" s="42"/>
    </row>
    <row r="49" spans="1:5" ht="30" customHeight="1" hidden="1">
      <c r="A49" s="16" t="s">
        <v>91</v>
      </c>
      <c r="B49" s="16" t="s">
        <v>92</v>
      </c>
      <c r="C49" s="37">
        <v>105</v>
      </c>
      <c r="D49" s="11"/>
      <c r="E49" s="42"/>
    </row>
    <row r="50" spans="1:5" ht="30" customHeight="1" hidden="1">
      <c r="A50" s="16" t="s">
        <v>91</v>
      </c>
      <c r="B50" s="16" t="s">
        <v>93</v>
      </c>
      <c r="C50" s="37">
        <v>423</v>
      </c>
      <c r="D50" s="11"/>
      <c r="E50" s="42"/>
    </row>
    <row r="51" spans="1:5" ht="30" customHeight="1" hidden="1">
      <c r="A51" s="16" t="s">
        <v>94</v>
      </c>
      <c r="B51" s="16" t="s">
        <v>95</v>
      </c>
      <c r="C51" s="37">
        <v>411</v>
      </c>
      <c r="D51" s="11"/>
      <c r="E51" s="42"/>
    </row>
    <row r="52" spans="1:5" ht="30" customHeight="1" hidden="1">
      <c r="A52" s="16" t="s">
        <v>27</v>
      </c>
      <c r="B52" s="16" t="s">
        <v>96</v>
      </c>
      <c r="C52" s="37">
        <v>654</v>
      </c>
      <c r="D52" s="11"/>
      <c r="E52" s="42"/>
    </row>
    <row r="53" spans="1:5" ht="13.5" hidden="1">
      <c r="A53" s="16" t="s">
        <v>91</v>
      </c>
      <c r="B53" s="16" t="s">
        <v>97</v>
      </c>
      <c r="C53" s="37">
        <v>510</v>
      </c>
      <c r="D53" s="11"/>
      <c r="E53" s="42"/>
    </row>
    <row r="54" spans="1:5" ht="30" customHeight="1" hidden="1">
      <c r="A54" s="16" t="s">
        <v>91</v>
      </c>
      <c r="B54" s="17" t="s">
        <v>98</v>
      </c>
      <c r="C54" s="37">
        <v>8042</v>
      </c>
      <c r="D54" s="11"/>
      <c r="E54" s="42"/>
    </row>
    <row r="55" spans="1:5" ht="30" customHeight="1" hidden="1">
      <c r="A55" s="16" t="s">
        <v>91</v>
      </c>
      <c r="B55" s="16" t="s">
        <v>99</v>
      </c>
      <c r="C55" s="37">
        <v>747.9999999999999</v>
      </c>
      <c r="D55" s="11"/>
      <c r="E55" s="42"/>
    </row>
    <row r="56" spans="1:5" ht="30" customHeight="1" hidden="1">
      <c r="A56" s="16" t="s">
        <v>91</v>
      </c>
      <c r="B56" s="16" t="s">
        <v>100</v>
      </c>
      <c r="C56" s="37">
        <v>425</v>
      </c>
      <c r="D56" s="11"/>
      <c r="E56" s="42"/>
    </row>
    <row r="57" spans="1:5" ht="30" customHeight="1" hidden="1">
      <c r="A57" s="16" t="s">
        <v>91</v>
      </c>
      <c r="B57" s="16" t="s">
        <v>101</v>
      </c>
      <c r="C57" s="37">
        <v>146</v>
      </c>
      <c r="D57" s="11"/>
      <c r="E57" s="42"/>
    </row>
    <row r="58" spans="1:5" ht="30" customHeight="1" hidden="1">
      <c r="A58" s="16" t="s">
        <v>102</v>
      </c>
      <c r="B58" s="16" t="s">
        <v>103</v>
      </c>
      <c r="C58" s="37">
        <v>222</v>
      </c>
      <c r="D58" s="11"/>
      <c r="E58" s="42"/>
    </row>
    <row r="59" spans="1:5" ht="30" customHeight="1" hidden="1">
      <c r="A59" s="16" t="s">
        <v>102</v>
      </c>
      <c r="B59" s="16" t="s">
        <v>104</v>
      </c>
      <c r="C59" s="37">
        <v>257</v>
      </c>
      <c r="D59" s="11"/>
      <c r="E59" s="42"/>
    </row>
    <row r="60" spans="1:5" ht="30" customHeight="1" hidden="1">
      <c r="A60" s="16" t="s">
        <v>102</v>
      </c>
      <c r="B60" s="16" t="s">
        <v>105</v>
      </c>
      <c r="C60" s="37">
        <v>1186</v>
      </c>
      <c r="D60" s="11"/>
      <c r="E60" s="42"/>
    </row>
    <row r="61" spans="1:5" ht="30" customHeight="1" hidden="1">
      <c r="A61" s="16" t="s">
        <v>102</v>
      </c>
      <c r="B61" s="16" t="s">
        <v>106</v>
      </c>
      <c r="C61" s="37">
        <v>377</v>
      </c>
      <c r="D61" s="11"/>
      <c r="E61" s="42"/>
    </row>
    <row r="62" spans="1:5" ht="30" customHeight="1" hidden="1">
      <c r="A62" s="16" t="s">
        <v>102</v>
      </c>
      <c r="B62" s="16" t="s">
        <v>107</v>
      </c>
      <c r="C62" s="37">
        <v>235</v>
      </c>
      <c r="D62" s="11"/>
      <c r="E62" s="42"/>
    </row>
    <row r="63" spans="1:5" ht="30" customHeight="1" hidden="1">
      <c r="A63" s="16" t="s">
        <v>108</v>
      </c>
      <c r="B63" s="16" t="s">
        <v>109</v>
      </c>
      <c r="C63" s="38">
        <v>340</v>
      </c>
      <c r="D63" s="11"/>
      <c r="E63" s="42"/>
    </row>
    <row r="64" spans="1:5" ht="30" customHeight="1" hidden="1">
      <c r="A64" s="9" t="s">
        <v>108</v>
      </c>
      <c r="B64" s="10" t="s">
        <v>110</v>
      </c>
      <c r="C64" s="37">
        <v>1348</v>
      </c>
      <c r="D64" s="11"/>
      <c r="E64" s="42"/>
    </row>
    <row r="65" spans="1:5" ht="30" customHeight="1" hidden="1">
      <c r="A65" s="9" t="s">
        <v>111</v>
      </c>
      <c r="B65" s="10" t="s">
        <v>112</v>
      </c>
      <c r="C65" s="39">
        <v>1214</v>
      </c>
      <c r="D65" s="11"/>
      <c r="E65" s="42"/>
    </row>
    <row r="66" spans="1:5" ht="30" customHeight="1" hidden="1">
      <c r="A66" s="9" t="s">
        <v>111</v>
      </c>
      <c r="B66" s="10" t="s">
        <v>113</v>
      </c>
      <c r="C66" s="39">
        <v>261.7</v>
      </c>
      <c r="D66" s="11"/>
      <c r="E66" s="42"/>
    </row>
    <row r="67" spans="1:5" ht="30" customHeight="1" hidden="1">
      <c r="A67" s="9" t="s">
        <v>111</v>
      </c>
      <c r="B67" s="10" t="s">
        <v>114</v>
      </c>
      <c r="C67" s="39">
        <v>530.8</v>
      </c>
      <c r="D67" s="11"/>
      <c r="E67" s="42"/>
    </row>
    <row r="68" spans="1:5" ht="30" customHeight="1" hidden="1">
      <c r="A68" s="9" t="s">
        <v>111</v>
      </c>
      <c r="B68" s="10" t="s">
        <v>115</v>
      </c>
      <c r="C68" s="39">
        <v>625.7</v>
      </c>
      <c r="D68" s="11"/>
      <c r="E68" s="42"/>
    </row>
    <row r="69" spans="1:5" ht="30" customHeight="1" hidden="1">
      <c r="A69" s="9" t="s">
        <v>116</v>
      </c>
      <c r="B69" s="10" t="s">
        <v>117</v>
      </c>
      <c r="C69" s="39">
        <v>1215.05</v>
      </c>
      <c r="D69" s="11"/>
      <c r="E69" s="42"/>
    </row>
    <row r="70" spans="1:5" ht="30" customHeight="1" hidden="1">
      <c r="A70" s="9" t="s">
        <v>118</v>
      </c>
      <c r="B70" s="10" t="s">
        <v>119</v>
      </c>
      <c r="C70" s="39">
        <v>423</v>
      </c>
      <c r="D70" s="11"/>
      <c r="E70" s="42"/>
    </row>
    <row r="71" spans="1:5" ht="30" customHeight="1" hidden="1">
      <c r="A71" s="9" t="s">
        <v>118</v>
      </c>
      <c r="B71" s="10" t="s">
        <v>120</v>
      </c>
      <c r="C71" s="39">
        <v>1324</v>
      </c>
      <c r="D71" s="11"/>
      <c r="E71" s="42"/>
    </row>
    <row r="72" spans="1:5" ht="27" hidden="1">
      <c r="A72" s="9" t="s">
        <v>121</v>
      </c>
      <c r="B72" s="10" t="s">
        <v>122</v>
      </c>
      <c r="C72" s="39">
        <v>1517.3</v>
      </c>
      <c r="D72" s="11"/>
      <c r="E72" s="42"/>
    </row>
    <row r="73" spans="1:5" ht="27" hidden="1">
      <c r="A73" s="9" t="s">
        <v>118</v>
      </c>
      <c r="B73" s="10" t="s">
        <v>21</v>
      </c>
      <c r="C73" s="39">
        <v>230</v>
      </c>
      <c r="D73" s="11"/>
      <c r="E73" s="42"/>
    </row>
    <row r="74" spans="1:5" ht="27" hidden="1">
      <c r="A74" s="9" t="s">
        <v>123</v>
      </c>
      <c r="B74" s="10" t="s">
        <v>124</v>
      </c>
      <c r="C74" s="39">
        <v>150.5</v>
      </c>
      <c r="D74" s="11"/>
      <c r="E74" s="44" t="s">
        <v>349</v>
      </c>
    </row>
    <row r="75" spans="1:5" ht="30" customHeight="1" hidden="1">
      <c r="A75" s="9" t="s">
        <v>125</v>
      </c>
      <c r="B75" s="10" t="s">
        <v>126</v>
      </c>
      <c r="C75" s="90">
        <v>5395.4</v>
      </c>
      <c r="D75" s="11"/>
      <c r="E75" s="42"/>
    </row>
    <row r="76" spans="1:5" ht="30" customHeight="1" hidden="1">
      <c r="A76" s="9" t="s">
        <v>125</v>
      </c>
      <c r="B76" s="10" t="s">
        <v>127</v>
      </c>
      <c r="C76" s="90"/>
      <c r="D76" s="11"/>
      <c r="E76" s="42"/>
    </row>
    <row r="77" spans="1:5" ht="30" customHeight="1" hidden="1">
      <c r="A77" s="9" t="s">
        <v>128</v>
      </c>
      <c r="B77" s="10" t="s">
        <v>129</v>
      </c>
      <c r="C77" s="90"/>
      <c r="D77" s="11"/>
      <c r="E77" s="42"/>
    </row>
    <row r="78" spans="1:5" ht="30" customHeight="1" hidden="1">
      <c r="A78" s="9" t="s">
        <v>130</v>
      </c>
      <c r="B78" s="10" t="s">
        <v>131</v>
      </c>
      <c r="C78" s="39">
        <v>579.35</v>
      </c>
      <c r="D78" s="11"/>
      <c r="E78" s="42"/>
    </row>
    <row r="79" spans="1:5" ht="30" customHeight="1" hidden="1">
      <c r="A79" s="9" t="s">
        <v>130</v>
      </c>
      <c r="B79" s="10" t="s">
        <v>132</v>
      </c>
      <c r="C79" s="39">
        <v>684.3</v>
      </c>
      <c r="D79" s="11"/>
      <c r="E79" s="42"/>
    </row>
    <row r="80" spans="1:5" ht="30" customHeight="1" hidden="1">
      <c r="A80" s="15" t="s">
        <v>130</v>
      </c>
      <c r="B80" s="18" t="s">
        <v>133</v>
      </c>
      <c r="C80" s="39">
        <v>172.35</v>
      </c>
      <c r="D80" s="11"/>
      <c r="E80" s="42"/>
    </row>
    <row r="81" spans="1:5" ht="30" customHeight="1" hidden="1">
      <c r="A81" s="15" t="s">
        <v>130</v>
      </c>
      <c r="B81" s="18" t="s">
        <v>134</v>
      </c>
      <c r="C81" s="39">
        <v>1224.4</v>
      </c>
      <c r="D81" s="11"/>
      <c r="E81" s="42"/>
    </row>
    <row r="82" spans="1:5" ht="30" customHeight="1" hidden="1">
      <c r="A82" s="15" t="s">
        <v>135</v>
      </c>
      <c r="B82" s="18" t="s">
        <v>136</v>
      </c>
      <c r="C82" s="40">
        <v>2447</v>
      </c>
      <c r="D82" s="11"/>
      <c r="E82" s="42"/>
    </row>
    <row r="83" spans="1:5" ht="27" hidden="1">
      <c r="A83" s="15" t="s">
        <v>137</v>
      </c>
      <c r="B83" s="18" t="s">
        <v>138</v>
      </c>
      <c r="C83" s="40">
        <v>2080</v>
      </c>
      <c r="D83" s="11"/>
      <c r="E83" s="42"/>
    </row>
    <row r="84" spans="1:5" ht="27" hidden="1">
      <c r="A84" s="15" t="s">
        <v>139</v>
      </c>
      <c r="B84" s="18" t="s">
        <v>140</v>
      </c>
      <c r="C84" s="40">
        <v>5167</v>
      </c>
      <c r="D84" s="11"/>
      <c r="E84" s="42"/>
    </row>
    <row r="85" spans="1:5" ht="30" customHeight="1" hidden="1">
      <c r="A85" s="15" t="s">
        <v>141</v>
      </c>
      <c r="B85" s="18" t="s">
        <v>142</v>
      </c>
      <c r="C85" s="40">
        <f>6038+286+432-2295</f>
        <v>4461</v>
      </c>
      <c r="D85" s="11"/>
      <c r="E85" s="43"/>
    </row>
    <row r="86" spans="1:5" ht="27" hidden="1">
      <c r="A86" s="15" t="s">
        <v>143</v>
      </c>
      <c r="B86" s="18" t="s">
        <v>144</v>
      </c>
      <c r="C86" s="40">
        <v>2295</v>
      </c>
      <c r="D86" s="11"/>
      <c r="E86" s="43"/>
    </row>
    <row r="87" spans="1:5" ht="30" customHeight="1" hidden="1">
      <c r="A87" s="15" t="s">
        <v>145</v>
      </c>
      <c r="B87" s="18" t="s">
        <v>146</v>
      </c>
      <c r="C87" s="40">
        <v>184</v>
      </c>
      <c r="D87" s="11"/>
      <c r="E87" s="43"/>
    </row>
    <row r="88" spans="1:5" ht="30" customHeight="1" hidden="1">
      <c r="A88" s="15" t="s">
        <v>9</v>
      </c>
      <c r="B88" s="18" t="s">
        <v>147</v>
      </c>
      <c r="C88" s="40">
        <v>1493</v>
      </c>
      <c r="D88" s="11"/>
      <c r="E88" s="42"/>
    </row>
    <row r="89" spans="1:5" ht="30" customHeight="1" hidden="1">
      <c r="A89" s="15" t="s">
        <v>148</v>
      </c>
      <c r="B89" s="18" t="s">
        <v>149</v>
      </c>
      <c r="C89" s="40">
        <v>675</v>
      </c>
      <c r="D89" s="11"/>
      <c r="E89" s="42"/>
    </row>
    <row r="90" spans="1:5" ht="30" customHeight="1" hidden="1">
      <c r="A90" s="15" t="s">
        <v>150</v>
      </c>
      <c r="B90" s="18" t="s">
        <v>151</v>
      </c>
      <c r="C90" s="40">
        <v>2666</v>
      </c>
      <c r="D90" s="11"/>
      <c r="E90" s="42"/>
    </row>
    <row r="91" spans="1:5" ht="30" customHeight="1" hidden="1">
      <c r="A91" s="15" t="s">
        <v>150</v>
      </c>
      <c r="B91" s="18" t="s">
        <v>152</v>
      </c>
      <c r="C91" s="40">
        <v>1340</v>
      </c>
      <c r="D91" s="11"/>
      <c r="E91" s="42"/>
    </row>
    <row r="92" spans="1:5" ht="30" customHeight="1" hidden="1">
      <c r="A92" s="15" t="s">
        <v>150</v>
      </c>
      <c r="B92" s="18" t="s">
        <v>153</v>
      </c>
      <c r="C92" s="40">
        <v>2675</v>
      </c>
      <c r="D92" s="11"/>
      <c r="E92" s="42"/>
    </row>
    <row r="93" spans="1:5" ht="30" customHeight="1" hidden="1">
      <c r="A93" s="15" t="s">
        <v>154</v>
      </c>
      <c r="B93" s="18" t="s">
        <v>155</v>
      </c>
      <c r="C93" s="40">
        <v>3901</v>
      </c>
      <c r="D93" s="11"/>
      <c r="E93" s="42"/>
    </row>
    <row r="94" spans="1:5" ht="30" customHeight="1" hidden="1">
      <c r="A94" s="15" t="s">
        <v>156</v>
      </c>
      <c r="B94" s="18" t="s">
        <v>157</v>
      </c>
      <c r="C94" s="40">
        <v>220</v>
      </c>
      <c r="D94" s="11"/>
      <c r="E94" s="42"/>
    </row>
    <row r="95" spans="1:5" ht="30" customHeight="1" hidden="1">
      <c r="A95" s="15" t="s">
        <v>156</v>
      </c>
      <c r="B95" s="18" t="s">
        <v>158</v>
      </c>
      <c r="C95" s="40">
        <v>1400</v>
      </c>
      <c r="D95" s="11"/>
      <c r="E95" s="42"/>
    </row>
    <row r="96" spans="1:5" ht="30" customHeight="1" hidden="1">
      <c r="A96" s="15" t="s">
        <v>159</v>
      </c>
      <c r="B96" s="18" t="s">
        <v>160</v>
      </c>
      <c r="C96" s="40">
        <v>168</v>
      </c>
      <c r="D96" s="11"/>
      <c r="E96" s="42"/>
    </row>
    <row r="97" spans="1:5" ht="13.5" hidden="1">
      <c r="A97" s="15" t="s">
        <v>159</v>
      </c>
      <c r="B97" s="18" t="s">
        <v>161</v>
      </c>
      <c r="C97" s="40">
        <v>180</v>
      </c>
      <c r="D97" s="11"/>
      <c r="E97" s="42"/>
    </row>
    <row r="98" spans="1:5" ht="30" customHeight="1" hidden="1">
      <c r="A98" s="15" t="s">
        <v>159</v>
      </c>
      <c r="B98" s="18" t="s">
        <v>162</v>
      </c>
      <c r="C98" s="40">
        <v>237</v>
      </c>
      <c r="D98" s="11"/>
      <c r="E98" s="42"/>
    </row>
    <row r="99" spans="1:5" ht="30" customHeight="1" hidden="1">
      <c r="A99" s="15" t="s">
        <v>159</v>
      </c>
      <c r="B99" s="18" t="s">
        <v>163</v>
      </c>
      <c r="C99" s="40">
        <v>5221</v>
      </c>
      <c r="D99" s="11"/>
      <c r="E99" s="42"/>
    </row>
    <row r="100" spans="1:5" ht="30" customHeight="1" hidden="1">
      <c r="A100" s="15" t="s">
        <v>164</v>
      </c>
      <c r="B100" s="18" t="s">
        <v>165</v>
      </c>
      <c r="C100" s="40">
        <v>330</v>
      </c>
      <c r="D100" s="11"/>
      <c r="E100" s="42"/>
    </row>
    <row r="101" spans="1:5" ht="30" customHeight="1" hidden="1">
      <c r="A101" s="15" t="s">
        <v>164</v>
      </c>
      <c r="B101" s="18" t="s">
        <v>166</v>
      </c>
      <c r="C101" s="40">
        <v>1175</v>
      </c>
      <c r="D101" s="11"/>
      <c r="E101" s="42"/>
    </row>
    <row r="102" spans="1:5" ht="30" customHeight="1" hidden="1">
      <c r="A102" s="15" t="s">
        <v>167</v>
      </c>
      <c r="B102" s="18" t="s">
        <v>168</v>
      </c>
      <c r="C102" s="40">
        <v>232</v>
      </c>
      <c r="D102" s="11"/>
      <c r="E102" s="42"/>
    </row>
    <row r="103" spans="1:5" ht="30" customHeight="1" hidden="1">
      <c r="A103" s="15" t="s">
        <v>169</v>
      </c>
      <c r="B103" s="18" t="s">
        <v>170</v>
      </c>
      <c r="C103" s="39">
        <v>2257</v>
      </c>
      <c r="D103" s="11"/>
      <c r="E103" s="42"/>
    </row>
    <row r="104" spans="1:5" ht="30" customHeight="1" hidden="1">
      <c r="A104" s="15" t="s">
        <v>171</v>
      </c>
      <c r="B104" s="18" t="s">
        <v>172</v>
      </c>
      <c r="C104" s="40">
        <v>572.535</v>
      </c>
      <c r="D104" s="11"/>
      <c r="E104" s="42"/>
    </row>
    <row r="105" spans="1:5" ht="27" hidden="1">
      <c r="A105" s="15" t="s">
        <v>173</v>
      </c>
      <c r="B105" s="18" t="s">
        <v>174</v>
      </c>
      <c r="C105" s="40">
        <v>2432</v>
      </c>
      <c r="D105" s="11"/>
      <c r="E105" s="42"/>
    </row>
    <row r="106" spans="1:5" ht="30" customHeight="1" hidden="1">
      <c r="A106" s="15" t="s">
        <v>175</v>
      </c>
      <c r="B106" s="18" t="s">
        <v>176</v>
      </c>
      <c r="C106" s="40">
        <v>191</v>
      </c>
      <c r="D106" s="11"/>
      <c r="E106" s="42"/>
    </row>
    <row r="107" spans="1:5" ht="30" customHeight="1" hidden="1">
      <c r="A107" s="15" t="s">
        <v>177</v>
      </c>
      <c r="B107" s="18" t="s">
        <v>178</v>
      </c>
      <c r="C107" s="40">
        <v>171</v>
      </c>
      <c r="D107" s="11"/>
      <c r="E107" s="42"/>
    </row>
    <row r="108" spans="1:5" ht="30" customHeight="1" hidden="1">
      <c r="A108" s="15" t="s">
        <v>177</v>
      </c>
      <c r="B108" s="18" t="s">
        <v>179</v>
      </c>
      <c r="C108" s="40">
        <v>250</v>
      </c>
      <c r="D108" s="11"/>
      <c r="E108" s="42"/>
    </row>
    <row r="109" spans="1:5" ht="30" customHeight="1" hidden="1">
      <c r="A109" s="15" t="s">
        <v>177</v>
      </c>
      <c r="B109" s="18" t="s">
        <v>180</v>
      </c>
      <c r="C109" s="40">
        <v>195</v>
      </c>
      <c r="D109" s="11"/>
      <c r="E109" s="42"/>
    </row>
    <row r="110" spans="1:5" ht="30" customHeight="1" hidden="1">
      <c r="A110" s="15" t="s">
        <v>181</v>
      </c>
      <c r="B110" s="18" t="s">
        <v>182</v>
      </c>
      <c r="C110" s="40">
        <v>3195</v>
      </c>
      <c r="D110" s="11"/>
      <c r="E110" s="42"/>
    </row>
    <row r="111" spans="1:5" ht="13.5" hidden="1">
      <c r="A111" s="15" t="s">
        <v>181</v>
      </c>
      <c r="B111" s="18" t="s">
        <v>183</v>
      </c>
      <c r="C111" s="40">
        <v>992.1</v>
      </c>
      <c r="D111" s="11"/>
      <c r="E111" s="42"/>
    </row>
    <row r="112" spans="1:5" ht="30" customHeight="1" hidden="1">
      <c r="A112" s="15" t="s">
        <v>181</v>
      </c>
      <c r="B112" s="18" t="s">
        <v>184</v>
      </c>
      <c r="C112" s="40">
        <v>138.6</v>
      </c>
      <c r="D112" s="11"/>
      <c r="E112" s="42"/>
    </row>
    <row r="113" spans="1:5" ht="30" customHeight="1" hidden="1">
      <c r="A113" s="15" t="s">
        <v>185</v>
      </c>
      <c r="B113" s="18" t="s">
        <v>186</v>
      </c>
      <c r="C113" s="40">
        <v>327.04</v>
      </c>
      <c r="D113" s="11"/>
      <c r="E113" s="42"/>
    </row>
    <row r="114" spans="1:5" ht="13.5" hidden="1">
      <c r="A114" s="15" t="s">
        <v>185</v>
      </c>
      <c r="B114" s="18" t="s">
        <v>187</v>
      </c>
      <c r="C114" s="40">
        <v>787.884</v>
      </c>
      <c r="D114" s="11"/>
      <c r="E114" s="42"/>
    </row>
    <row r="115" spans="1:5" ht="30" customHeight="1" hidden="1">
      <c r="A115" s="15" t="s">
        <v>185</v>
      </c>
      <c r="B115" s="18" t="s">
        <v>188</v>
      </c>
      <c r="C115" s="40">
        <v>2153</v>
      </c>
      <c r="D115" s="11"/>
      <c r="E115" s="42"/>
    </row>
    <row r="116" spans="1:5" ht="30" customHeight="1" hidden="1">
      <c r="A116" s="15" t="s">
        <v>185</v>
      </c>
      <c r="B116" s="18" t="s">
        <v>189</v>
      </c>
      <c r="C116" s="40">
        <v>908.35</v>
      </c>
      <c r="D116" s="11"/>
      <c r="E116" s="42"/>
    </row>
    <row r="117" spans="1:5" ht="30" customHeight="1" hidden="1">
      <c r="A117" s="15" t="s">
        <v>16</v>
      </c>
      <c r="B117" s="18" t="s">
        <v>190</v>
      </c>
      <c r="C117" s="40">
        <v>2471.8</v>
      </c>
      <c r="D117" s="11"/>
      <c r="E117" s="42"/>
    </row>
    <row r="118" spans="1:5" ht="30" customHeight="1" hidden="1">
      <c r="A118" s="15" t="s">
        <v>16</v>
      </c>
      <c r="B118" s="18" t="s">
        <v>191</v>
      </c>
      <c r="C118" s="40">
        <v>401</v>
      </c>
      <c r="D118" s="11"/>
      <c r="E118" s="42"/>
    </row>
    <row r="119" spans="1:5" ht="30" customHeight="1" hidden="1">
      <c r="A119" s="9" t="s">
        <v>192</v>
      </c>
      <c r="B119" s="10" t="s">
        <v>193</v>
      </c>
      <c r="C119" s="40">
        <v>604.7</v>
      </c>
      <c r="D119" s="11"/>
      <c r="E119" s="42"/>
    </row>
    <row r="120" spans="1:5" ht="30" customHeight="1" hidden="1">
      <c r="A120" s="9" t="s">
        <v>194</v>
      </c>
      <c r="B120" s="10" t="s">
        <v>195</v>
      </c>
      <c r="C120" s="39">
        <v>1382</v>
      </c>
      <c r="D120" s="11"/>
      <c r="E120" s="42"/>
    </row>
    <row r="121" spans="1:5" ht="30" customHeight="1" hidden="1">
      <c r="A121" s="9" t="s">
        <v>196</v>
      </c>
      <c r="B121" s="10" t="s">
        <v>197</v>
      </c>
      <c r="C121" s="39">
        <v>440</v>
      </c>
      <c r="D121" s="11"/>
      <c r="E121" s="42"/>
    </row>
    <row r="122" spans="1:5" ht="30" customHeight="1" hidden="1">
      <c r="A122" s="9" t="s">
        <v>198</v>
      </c>
      <c r="B122" s="10" t="s">
        <v>199</v>
      </c>
      <c r="C122" s="39">
        <v>469</v>
      </c>
      <c r="D122" s="11"/>
      <c r="E122" s="42"/>
    </row>
    <row r="123" spans="1:5" ht="30" customHeight="1" hidden="1">
      <c r="A123" s="9" t="s">
        <v>198</v>
      </c>
      <c r="B123" s="10" t="s">
        <v>200</v>
      </c>
      <c r="C123" s="39">
        <v>242</v>
      </c>
      <c r="D123" s="11"/>
      <c r="E123" s="42"/>
    </row>
    <row r="124" spans="1:5" ht="30" customHeight="1" hidden="1">
      <c r="A124" s="9" t="s">
        <v>198</v>
      </c>
      <c r="B124" s="10" t="s">
        <v>201</v>
      </c>
      <c r="C124" s="39">
        <v>220</v>
      </c>
      <c r="D124" s="11"/>
      <c r="E124" s="42"/>
    </row>
    <row r="125" spans="1:5" ht="30" customHeight="1" hidden="1">
      <c r="A125" s="9" t="s">
        <v>202</v>
      </c>
      <c r="B125" s="10" t="s">
        <v>203</v>
      </c>
      <c r="C125" s="39">
        <v>338</v>
      </c>
      <c r="D125" s="11"/>
      <c r="E125" s="42"/>
    </row>
    <row r="126" spans="1:5" ht="30" customHeight="1" hidden="1">
      <c r="A126" s="9" t="s">
        <v>202</v>
      </c>
      <c r="B126" s="10" t="s">
        <v>204</v>
      </c>
      <c r="C126" s="39">
        <v>224</v>
      </c>
      <c r="D126" s="11"/>
      <c r="E126" s="42"/>
    </row>
    <row r="127" spans="1:5" ht="30" customHeight="1" hidden="1">
      <c r="A127" s="9" t="s">
        <v>202</v>
      </c>
      <c r="B127" s="10" t="s">
        <v>205</v>
      </c>
      <c r="C127" s="39">
        <v>1060</v>
      </c>
      <c r="D127" s="11"/>
      <c r="E127" s="42"/>
    </row>
    <row r="128" spans="1:5" ht="30" customHeight="1" hidden="1">
      <c r="A128" s="9" t="s">
        <v>206</v>
      </c>
      <c r="B128" s="10" t="s">
        <v>207</v>
      </c>
      <c r="C128" s="39">
        <v>458</v>
      </c>
      <c r="D128" s="11"/>
      <c r="E128" s="42"/>
    </row>
    <row r="129" spans="1:5" ht="30" customHeight="1" hidden="1">
      <c r="A129" s="9" t="s">
        <v>208</v>
      </c>
      <c r="B129" s="10" t="s">
        <v>209</v>
      </c>
      <c r="C129" s="39">
        <v>1800</v>
      </c>
      <c r="D129" s="11"/>
      <c r="E129" s="42"/>
    </row>
    <row r="130" spans="1:5" ht="30" customHeight="1" hidden="1">
      <c r="A130" s="9" t="s">
        <v>210</v>
      </c>
      <c r="B130" s="10" t="s">
        <v>211</v>
      </c>
      <c r="C130" s="39">
        <v>574</v>
      </c>
      <c r="D130" s="11"/>
      <c r="E130" s="45" t="s">
        <v>350</v>
      </c>
    </row>
    <row r="131" spans="1:5" ht="30" customHeight="1" hidden="1">
      <c r="A131" s="9" t="s">
        <v>210</v>
      </c>
      <c r="B131" s="10" t="s">
        <v>212</v>
      </c>
      <c r="C131" s="39">
        <v>1562</v>
      </c>
      <c r="D131" s="11"/>
      <c r="E131" s="42"/>
    </row>
    <row r="132" spans="1:5" ht="30" customHeight="1" hidden="1">
      <c r="A132" s="9" t="s">
        <v>210</v>
      </c>
      <c r="B132" s="10" t="s">
        <v>213</v>
      </c>
      <c r="C132" s="39">
        <v>1145</v>
      </c>
      <c r="D132" s="11"/>
      <c r="E132" s="42"/>
    </row>
    <row r="133" spans="1:5" ht="30" customHeight="1" hidden="1">
      <c r="A133" s="9" t="s">
        <v>210</v>
      </c>
      <c r="B133" s="10" t="s">
        <v>214</v>
      </c>
      <c r="C133" s="39">
        <v>1433</v>
      </c>
      <c r="D133" s="11"/>
      <c r="E133" s="42"/>
    </row>
    <row r="134" spans="1:5" ht="30" customHeight="1" hidden="1">
      <c r="A134" s="9" t="s">
        <v>194</v>
      </c>
      <c r="B134" s="10" t="s">
        <v>215</v>
      </c>
      <c r="C134" s="39">
        <v>995</v>
      </c>
      <c r="D134" s="11"/>
      <c r="E134" s="42"/>
    </row>
    <row r="135" spans="1:5" ht="30" customHeight="1" hidden="1">
      <c r="A135" s="9" t="s">
        <v>216</v>
      </c>
      <c r="B135" s="10" t="s">
        <v>217</v>
      </c>
      <c r="C135" s="39">
        <v>3945</v>
      </c>
      <c r="D135" s="11"/>
      <c r="E135" s="42"/>
    </row>
    <row r="136" spans="1:5" ht="30" customHeight="1" hidden="1">
      <c r="A136" s="9" t="s">
        <v>218</v>
      </c>
      <c r="B136" s="10" t="s">
        <v>219</v>
      </c>
      <c r="C136" s="39">
        <v>100</v>
      </c>
      <c r="D136" s="11"/>
      <c r="E136" s="44" t="s">
        <v>349</v>
      </c>
    </row>
    <row r="137" spans="1:5" ht="30" customHeight="1" hidden="1">
      <c r="A137" s="9" t="s">
        <v>220</v>
      </c>
      <c r="B137" s="10" t="s">
        <v>221</v>
      </c>
      <c r="C137" s="39">
        <v>290</v>
      </c>
      <c r="D137" s="11"/>
      <c r="E137" s="42"/>
    </row>
    <row r="138" spans="1:5" ht="30" customHeight="1" hidden="1">
      <c r="A138" s="9" t="s">
        <v>220</v>
      </c>
      <c r="B138" s="10" t="s">
        <v>222</v>
      </c>
      <c r="C138" s="39">
        <v>6739</v>
      </c>
      <c r="D138" s="11"/>
      <c r="E138" s="42"/>
    </row>
    <row r="139" spans="1:5" ht="30" customHeight="1" hidden="1">
      <c r="A139" s="20" t="s">
        <v>220</v>
      </c>
      <c r="B139" s="21" t="s">
        <v>223</v>
      </c>
      <c r="C139" s="39">
        <v>350</v>
      </c>
      <c r="D139" s="11"/>
      <c r="E139" s="42"/>
    </row>
    <row r="140" spans="1:5" ht="30" customHeight="1" hidden="1">
      <c r="A140" s="20" t="s">
        <v>224</v>
      </c>
      <c r="B140" s="21" t="s">
        <v>225</v>
      </c>
      <c r="C140" s="39">
        <v>455</v>
      </c>
      <c r="D140" s="11"/>
      <c r="E140" s="42"/>
    </row>
    <row r="141" spans="1:5" ht="30" customHeight="1" hidden="1">
      <c r="A141" s="20" t="s">
        <v>226</v>
      </c>
      <c r="B141" s="21" t="s">
        <v>23</v>
      </c>
      <c r="C141" s="41">
        <v>223</v>
      </c>
      <c r="D141" s="11"/>
      <c r="E141" s="45"/>
    </row>
    <row r="142" spans="1:5" ht="30" customHeight="1" hidden="1">
      <c r="A142" s="20" t="s">
        <v>226</v>
      </c>
      <c r="B142" s="21" t="s">
        <v>227</v>
      </c>
      <c r="C142" s="41">
        <v>186</v>
      </c>
      <c r="D142" s="11"/>
      <c r="E142" s="86"/>
    </row>
    <row r="143" spans="1:5" ht="30" customHeight="1" hidden="1">
      <c r="A143" s="20" t="s">
        <v>226</v>
      </c>
      <c r="B143" s="21" t="s">
        <v>228</v>
      </c>
      <c r="C143" s="41">
        <v>49</v>
      </c>
      <c r="D143" s="11"/>
      <c r="E143" s="45"/>
    </row>
    <row r="144" spans="1:5" ht="30" customHeight="1" hidden="1">
      <c r="A144" s="20" t="s">
        <v>226</v>
      </c>
      <c r="B144" s="21" t="s">
        <v>229</v>
      </c>
      <c r="C144" s="41">
        <v>66</v>
      </c>
      <c r="D144" s="11"/>
      <c r="E144" s="45"/>
    </row>
    <row r="145" spans="1:5" ht="30" customHeight="1" hidden="1">
      <c r="A145" s="20" t="s">
        <v>226</v>
      </c>
      <c r="B145" s="21" t="s">
        <v>230</v>
      </c>
      <c r="C145" s="41">
        <v>197.488</v>
      </c>
      <c r="D145" s="11"/>
      <c r="E145" s="45"/>
    </row>
    <row r="146" spans="1:5" ht="30" customHeight="1" hidden="1">
      <c r="A146" s="20" t="s">
        <v>226</v>
      </c>
      <c r="B146" s="21" t="s">
        <v>231</v>
      </c>
      <c r="C146" s="41">
        <v>53</v>
      </c>
      <c r="D146" s="11"/>
      <c r="E146" s="45"/>
    </row>
    <row r="147" spans="1:5" ht="30" customHeight="1" hidden="1">
      <c r="A147" s="20" t="s">
        <v>232</v>
      </c>
      <c r="B147" s="21" t="s">
        <v>233</v>
      </c>
      <c r="C147" s="41">
        <v>16</v>
      </c>
      <c r="D147" s="11"/>
      <c r="E147" s="45"/>
    </row>
    <row r="148" spans="1:5" ht="30" customHeight="1" hidden="1">
      <c r="A148" s="22" t="s">
        <v>232</v>
      </c>
      <c r="B148" s="21" t="s">
        <v>234</v>
      </c>
      <c r="C148" s="41">
        <v>142.5</v>
      </c>
      <c r="D148" s="11"/>
      <c r="E148" s="45"/>
    </row>
    <row r="149" spans="1:5" ht="30" customHeight="1" hidden="1">
      <c r="A149" s="20" t="s">
        <v>232</v>
      </c>
      <c r="B149" s="21" t="s">
        <v>235</v>
      </c>
      <c r="C149" s="41">
        <v>27</v>
      </c>
      <c r="D149" s="11"/>
      <c r="E149" s="45"/>
    </row>
    <row r="150" spans="1:5" ht="30" customHeight="1" hidden="1">
      <c r="A150" s="20" t="s">
        <v>236</v>
      </c>
      <c r="B150" s="21" t="s">
        <v>237</v>
      </c>
      <c r="C150" s="41">
        <v>198.8</v>
      </c>
      <c r="D150" s="11"/>
      <c r="E150" s="45"/>
    </row>
    <row r="151" spans="1:5" ht="30" customHeight="1" hidden="1">
      <c r="A151" s="20" t="s">
        <v>238</v>
      </c>
      <c r="B151" s="21" t="s">
        <v>239</v>
      </c>
      <c r="C151" s="41">
        <v>80.5</v>
      </c>
      <c r="D151" s="11"/>
      <c r="E151" s="45"/>
    </row>
    <row r="152" spans="1:5" ht="30" customHeight="1" hidden="1">
      <c r="A152" s="20" t="s">
        <v>240</v>
      </c>
      <c r="B152" s="21" t="s">
        <v>241</v>
      </c>
      <c r="C152" s="41">
        <v>10</v>
      </c>
      <c r="D152" s="11"/>
      <c r="E152" s="45"/>
    </row>
    <row r="153" spans="1:5" ht="30" customHeight="1" hidden="1">
      <c r="A153" s="20" t="s">
        <v>240</v>
      </c>
      <c r="B153" s="21" t="s">
        <v>242</v>
      </c>
      <c r="C153" s="41">
        <v>22.7</v>
      </c>
      <c r="D153" s="11"/>
      <c r="E153" s="45"/>
    </row>
    <row r="154" spans="1:5" ht="30" customHeight="1" hidden="1">
      <c r="A154" s="22" t="s">
        <v>14</v>
      </c>
      <c r="B154" s="21" t="s">
        <v>243</v>
      </c>
      <c r="C154" s="41">
        <v>96.6</v>
      </c>
      <c r="D154" s="11"/>
      <c r="E154" s="45"/>
    </row>
    <row r="155" spans="1:5" ht="13.5" hidden="1">
      <c r="A155" s="22" t="s">
        <v>244</v>
      </c>
      <c r="B155" s="21" t="s">
        <v>245</v>
      </c>
      <c r="C155" s="41">
        <v>77.2</v>
      </c>
      <c r="D155" s="11"/>
      <c r="E155" s="45"/>
    </row>
    <row r="156" spans="1:5" ht="13.5" hidden="1">
      <c r="A156" s="22" t="s">
        <v>246</v>
      </c>
      <c r="B156" s="21" t="s">
        <v>247</v>
      </c>
      <c r="C156" s="41">
        <v>131</v>
      </c>
      <c r="D156" s="11"/>
      <c r="E156" s="45"/>
    </row>
    <row r="157" spans="1:5" ht="67.5">
      <c r="A157" s="22" t="s">
        <v>248</v>
      </c>
      <c r="B157" s="21" t="s">
        <v>249</v>
      </c>
      <c r="C157" s="41">
        <v>204.6</v>
      </c>
      <c r="D157" s="83" t="s">
        <v>544</v>
      </c>
      <c r="E157" s="45"/>
    </row>
    <row r="158" spans="1:5" ht="36">
      <c r="A158" s="22" t="s">
        <v>250</v>
      </c>
      <c r="B158" s="21" t="s">
        <v>251</v>
      </c>
      <c r="C158" s="41">
        <v>5</v>
      </c>
      <c r="D158" s="83" t="s">
        <v>545</v>
      </c>
      <c r="E158" s="45"/>
    </row>
    <row r="159" spans="1:5" ht="36">
      <c r="A159" s="23" t="s">
        <v>252</v>
      </c>
      <c r="B159" s="21" t="s">
        <v>253</v>
      </c>
      <c r="C159" s="41">
        <v>288.012</v>
      </c>
      <c r="D159" s="83" t="s">
        <v>546</v>
      </c>
      <c r="E159" s="45"/>
    </row>
    <row r="160" spans="1:5" ht="36">
      <c r="A160" s="23" t="s">
        <v>252</v>
      </c>
      <c r="B160" s="21" t="s">
        <v>255</v>
      </c>
      <c r="C160" s="41">
        <v>34</v>
      </c>
      <c r="D160" s="83" t="s">
        <v>547</v>
      </c>
      <c r="E160" s="86"/>
    </row>
    <row r="161" spans="1:5" ht="72">
      <c r="A161" s="22" t="s">
        <v>256</v>
      </c>
      <c r="B161" s="21" t="s">
        <v>257</v>
      </c>
      <c r="C161" s="41">
        <v>1148</v>
      </c>
      <c r="D161" s="83" t="s">
        <v>548</v>
      </c>
      <c r="E161" s="86"/>
    </row>
    <row r="162" spans="1:5" ht="36">
      <c r="A162" s="20" t="s">
        <v>258</v>
      </c>
      <c r="B162" s="21" t="s">
        <v>259</v>
      </c>
      <c r="C162" s="41">
        <v>10</v>
      </c>
      <c r="D162" s="83" t="s">
        <v>549</v>
      </c>
      <c r="E162" s="86"/>
    </row>
    <row r="163" spans="1:5" ht="84">
      <c r="A163" s="23" t="s">
        <v>260</v>
      </c>
      <c r="B163" s="21" t="s">
        <v>261</v>
      </c>
      <c r="C163" s="41">
        <v>519.4</v>
      </c>
      <c r="D163" s="83" t="s">
        <v>550</v>
      </c>
      <c r="E163" s="45"/>
    </row>
    <row r="164" spans="1:5" ht="36">
      <c r="A164" s="22" t="s">
        <v>254</v>
      </c>
      <c r="B164" s="22" t="s">
        <v>262</v>
      </c>
      <c r="C164" s="41">
        <v>4.8</v>
      </c>
      <c r="D164" s="83" t="s">
        <v>551</v>
      </c>
      <c r="E164" s="45"/>
    </row>
    <row r="165" spans="1:5" ht="60">
      <c r="A165" s="20" t="s">
        <v>263</v>
      </c>
      <c r="B165" s="22" t="s">
        <v>264</v>
      </c>
      <c r="C165" s="41">
        <v>144.5</v>
      </c>
      <c r="D165" s="83" t="s">
        <v>552</v>
      </c>
      <c r="E165" s="87"/>
    </row>
    <row r="166" spans="1:5" ht="48">
      <c r="A166" s="20" t="s">
        <v>265</v>
      </c>
      <c r="B166" s="22" t="s">
        <v>266</v>
      </c>
      <c r="C166" s="41">
        <v>32</v>
      </c>
      <c r="D166" s="83" t="s">
        <v>553</v>
      </c>
      <c r="E166" s="87"/>
    </row>
    <row r="167" spans="1:5" ht="48">
      <c r="A167" s="22" t="s">
        <v>267</v>
      </c>
      <c r="B167" s="22" t="s">
        <v>268</v>
      </c>
      <c r="C167" s="41">
        <v>41</v>
      </c>
      <c r="D167" s="83" t="s">
        <v>554</v>
      </c>
      <c r="E167" s="87"/>
    </row>
    <row r="168" spans="1:5" ht="30" customHeight="1" hidden="1">
      <c r="A168" s="20" t="s">
        <v>269</v>
      </c>
      <c r="B168" s="22" t="s">
        <v>261</v>
      </c>
      <c r="C168" s="41">
        <v>45</v>
      </c>
      <c r="D168" s="11"/>
      <c r="E168" s="46"/>
    </row>
    <row r="169" spans="1:5" ht="30" customHeight="1" hidden="1">
      <c r="A169" s="22" t="s">
        <v>270</v>
      </c>
      <c r="B169" s="22" t="s">
        <v>271</v>
      </c>
      <c r="C169" s="41">
        <v>116.5</v>
      </c>
      <c r="D169" s="11"/>
      <c r="E169" s="46"/>
    </row>
    <row r="170" spans="1:5" ht="30" customHeight="1" hidden="1">
      <c r="A170" s="22" t="s">
        <v>272</v>
      </c>
      <c r="B170" s="22" t="s">
        <v>273</v>
      </c>
      <c r="C170" s="41">
        <v>284.7</v>
      </c>
      <c r="D170" s="11"/>
      <c r="E170" s="46"/>
    </row>
    <row r="171" spans="1:5" ht="30" customHeight="1" hidden="1">
      <c r="A171" s="20" t="s">
        <v>274</v>
      </c>
      <c r="B171" s="22" t="s">
        <v>275</v>
      </c>
      <c r="C171" s="41">
        <v>48.5</v>
      </c>
      <c r="D171" s="11"/>
      <c r="E171" s="46"/>
    </row>
    <row r="172" spans="1:5" ht="30" customHeight="1" hidden="1">
      <c r="A172" s="20" t="s">
        <v>274</v>
      </c>
      <c r="B172" s="22" t="s">
        <v>276</v>
      </c>
      <c r="C172" s="41">
        <v>68</v>
      </c>
      <c r="D172" s="11"/>
      <c r="E172" s="46"/>
    </row>
    <row r="173" spans="1:5" ht="30" customHeight="1" hidden="1">
      <c r="A173" s="20" t="s">
        <v>277</v>
      </c>
      <c r="B173" s="22" t="s">
        <v>22</v>
      </c>
      <c r="C173" s="41">
        <v>140.2</v>
      </c>
      <c r="D173" s="11"/>
      <c r="E173" s="46"/>
    </row>
    <row r="174" spans="1:5" ht="30" customHeight="1" hidden="1">
      <c r="A174" s="20" t="s">
        <v>278</v>
      </c>
      <c r="B174" s="22" t="s">
        <v>279</v>
      </c>
      <c r="C174" s="41">
        <v>27.9</v>
      </c>
      <c r="D174" s="11"/>
      <c r="E174" s="46"/>
    </row>
    <row r="175" spans="1:5" ht="30" customHeight="1" hidden="1">
      <c r="A175" s="22" t="s">
        <v>280</v>
      </c>
      <c r="B175" s="22" t="s">
        <v>25</v>
      </c>
      <c r="C175" s="41">
        <v>20.5</v>
      </c>
      <c r="D175" s="11"/>
      <c r="E175" s="46"/>
    </row>
    <row r="176" spans="1:5" ht="30" customHeight="1" hidden="1">
      <c r="A176" s="20" t="s">
        <v>281</v>
      </c>
      <c r="B176" s="22" t="s">
        <v>282</v>
      </c>
      <c r="C176" s="41">
        <v>89</v>
      </c>
      <c r="D176" s="11"/>
      <c r="E176" s="46"/>
    </row>
    <row r="177" spans="1:5" ht="30" customHeight="1" hidden="1">
      <c r="A177" s="20" t="s">
        <v>281</v>
      </c>
      <c r="B177" s="22" t="s">
        <v>283</v>
      </c>
      <c r="C177" s="41">
        <v>64.6</v>
      </c>
      <c r="D177" s="11"/>
      <c r="E177" s="46"/>
    </row>
    <row r="178" spans="1:5" ht="30" customHeight="1" hidden="1">
      <c r="A178" s="22" t="s">
        <v>284</v>
      </c>
      <c r="B178" s="22" t="s">
        <v>285</v>
      </c>
      <c r="C178" s="41">
        <v>35.1</v>
      </c>
      <c r="D178" s="11"/>
      <c r="E178" s="46"/>
    </row>
    <row r="179" spans="1:5" ht="40.5" hidden="1">
      <c r="A179" s="22" t="s">
        <v>286</v>
      </c>
      <c r="B179" s="22" t="s">
        <v>24</v>
      </c>
      <c r="C179" s="41">
        <v>415.3</v>
      </c>
      <c r="D179" s="11"/>
      <c r="E179" s="46"/>
    </row>
    <row r="180" spans="1:5" ht="30" customHeight="1" hidden="1">
      <c r="A180" s="20" t="s">
        <v>17</v>
      </c>
      <c r="B180" s="22" t="s">
        <v>287</v>
      </c>
      <c r="C180" s="41">
        <v>10.1</v>
      </c>
      <c r="D180" s="11"/>
      <c r="E180" s="46"/>
    </row>
    <row r="181" spans="1:5" ht="30" customHeight="1" hidden="1">
      <c r="A181" s="20" t="s">
        <v>17</v>
      </c>
      <c r="B181" s="22" t="s">
        <v>288</v>
      </c>
      <c r="C181" s="41">
        <v>3.9</v>
      </c>
      <c r="D181" s="11"/>
      <c r="E181" s="46"/>
    </row>
    <row r="182" spans="1:5" ht="30" customHeight="1" hidden="1">
      <c r="A182" s="20" t="s">
        <v>289</v>
      </c>
      <c r="B182" s="22" t="s">
        <v>290</v>
      </c>
      <c r="C182" s="41">
        <v>111.3</v>
      </c>
      <c r="D182" s="11"/>
      <c r="E182" s="46"/>
    </row>
    <row r="183" spans="1:5" ht="81" hidden="1">
      <c r="A183" s="22" t="s">
        <v>291</v>
      </c>
      <c r="B183" s="22" t="s">
        <v>292</v>
      </c>
      <c r="C183" s="41">
        <v>628.3</v>
      </c>
      <c r="D183" s="11"/>
      <c r="E183" s="46"/>
    </row>
    <row r="184" spans="1:5" ht="30" customHeight="1" hidden="1">
      <c r="A184" s="22" t="s">
        <v>293</v>
      </c>
      <c r="B184" s="22" t="s">
        <v>294</v>
      </c>
      <c r="C184" s="41">
        <v>166.7</v>
      </c>
      <c r="D184" s="11"/>
      <c r="E184" s="46"/>
    </row>
    <row r="185" spans="1:5" ht="30" customHeight="1" hidden="1">
      <c r="A185" s="20" t="s">
        <v>295</v>
      </c>
      <c r="B185" s="22" t="s">
        <v>296</v>
      </c>
      <c r="C185" s="41">
        <v>58.1</v>
      </c>
      <c r="D185" s="11"/>
      <c r="E185" s="46"/>
    </row>
    <row r="186" spans="1:5" ht="30" customHeight="1" hidden="1">
      <c r="A186" s="20" t="s">
        <v>295</v>
      </c>
      <c r="B186" s="22" t="s">
        <v>297</v>
      </c>
      <c r="C186" s="41">
        <v>60.2</v>
      </c>
      <c r="D186" s="11"/>
      <c r="E186" s="46"/>
    </row>
    <row r="187" spans="1:5" ht="30" customHeight="1" hidden="1">
      <c r="A187" s="20" t="s">
        <v>295</v>
      </c>
      <c r="B187" s="22" t="s">
        <v>298</v>
      </c>
      <c r="C187" s="41">
        <v>140</v>
      </c>
      <c r="D187" s="11"/>
      <c r="E187" s="46"/>
    </row>
    <row r="188" spans="1:5" ht="30" customHeight="1" hidden="1">
      <c r="A188" s="20" t="s">
        <v>299</v>
      </c>
      <c r="B188" s="22" t="s">
        <v>300</v>
      </c>
      <c r="C188" s="41">
        <v>19</v>
      </c>
      <c r="D188" s="11"/>
      <c r="E188" s="46"/>
    </row>
    <row r="189" spans="1:5" ht="30" customHeight="1" hidden="1">
      <c r="A189" s="20" t="s">
        <v>301</v>
      </c>
      <c r="B189" s="22" t="s">
        <v>302</v>
      </c>
      <c r="C189" s="41">
        <v>32</v>
      </c>
      <c r="D189" s="11"/>
      <c r="E189" s="46"/>
    </row>
    <row r="190" spans="1:5" ht="30" customHeight="1" hidden="1">
      <c r="A190" s="20" t="s">
        <v>301</v>
      </c>
      <c r="B190" s="22" t="s">
        <v>303</v>
      </c>
      <c r="C190" s="41">
        <v>37</v>
      </c>
      <c r="D190" s="11"/>
      <c r="E190" s="46"/>
    </row>
    <row r="191" spans="1:5" ht="30" customHeight="1" hidden="1">
      <c r="A191" s="20" t="s">
        <v>301</v>
      </c>
      <c r="B191" s="22" t="s">
        <v>304</v>
      </c>
      <c r="C191" s="41">
        <v>16</v>
      </c>
      <c r="D191" s="11"/>
      <c r="E191" s="46"/>
    </row>
    <row r="192" spans="1:5" ht="30" customHeight="1" hidden="1">
      <c r="A192" s="20" t="s">
        <v>305</v>
      </c>
      <c r="B192" s="22" t="s">
        <v>306</v>
      </c>
      <c r="C192" s="41">
        <v>15</v>
      </c>
      <c r="D192" s="11"/>
      <c r="E192" s="46"/>
    </row>
    <row r="193" spans="1:5" ht="30" customHeight="1" hidden="1">
      <c r="A193" s="20" t="s">
        <v>305</v>
      </c>
      <c r="B193" s="22" t="s">
        <v>307</v>
      </c>
      <c r="C193" s="41">
        <v>20</v>
      </c>
      <c r="D193" s="11"/>
      <c r="E193" s="46"/>
    </row>
    <row r="194" spans="1:5" ht="30" customHeight="1" hidden="1">
      <c r="A194" s="20" t="s">
        <v>308</v>
      </c>
      <c r="B194" s="22" t="s">
        <v>309</v>
      </c>
      <c r="C194" s="41">
        <v>22</v>
      </c>
      <c r="D194" s="11"/>
      <c r="E194" s="46"/>
    </row>
    <row r="195" spans="1:5" ht="30" customHeight="1" hidden="1">
      <c r="A195" s="20" t="s">
        <v>310</v>
      </c>
      <c r="B195" s="22" t="s">
        <v>311</v>
      </c>
      <c r="C195" s="41">
        <v>593</v>
      </c>
      <c r="D195" s="11"/>
      <c r="E195" s="46"/>
    </row>
    <row r="196" spans="1:5" ht="30" customHeight="1" hidden="1">
      <c r="A196" s="22" t="s">
        <v>312</v>
      </c>
      <c r="B196" s="22" t="s">
        <v>313</v>
      </c>
      <c r="C196" s="41">
        <v>105</v>
      </c>
      <c r="D196" s="11"/>
      <c r="E196" s="46"/>
    </row>
    <row r="197" spans="1:5" ht="30" customHeight="1" hidden="1">
      <c r="A197" s="20" t="s">
        <v>314</v>
      </c>
      <c r="B197" s="22" t="s">
        <v>315</v>
      </c>
      <c r="C197" s="41">
        <v>122</v>
      </c>
      <c r="D197" s="11"/>
      <c r="E197" s="46"/>
    </row>
    <row r="198" spans="1:5" ht="30" customHeight="1" hidden="1">
      <c r="A198" s="22" t="s">
        <v>316</v>
      </c>
      <c r="B198" s="22" t="s">
        <v>317</v>
      </c>
      <c r="C198" s="41">
        <v>82.6</v>
      </c>
      <c r="D198" s="11"/>
      <c r="E198" s="46"/>
    </row>
    <row r="199" spans="1:5" ht="30" customHeight="1" hidden="1">
      <c r="A199" s="20" t="s">
        <v>16</v>
      </c>
      <c r="B199" s="22" t="s">
        <v>318</v>
      </c>
      <c r="C199" s="41">
        <v>194.8</v>
      </c>
      <c r="D199" s="11"/>
      <c r="E199" s="46"/>
    </row>
    <row r="200" spans="1:5" ht="30" customHeight="1" hidden="1">
      <c r="A200" s="20" t="s">
        <v>319</v>
      </c>
      <c r="B200" s="22" t="s">
        <v>320</v>
      </c>
      <c r="C200" s="41">
        <v>71.1</v>
      </c>
      <c r="D200" s="11"/>
      <c r="E200" s="46"/>
    </row>
    <row r="201" spans="1:5" ht="30" customHeight="1" hidden="1">
      <c r="A201" s="20" t="s">
        <v>321</v>
      </c>
      <c r="B201" s="22" t="s">
        <v>322</v>
      </c>
      <c r="C201" s="41">
        <v>15</v>
      </c>
      <c r="D201" s="11"/>
      <c r="E201" s="46"/>
    </row>
    <row r="202" spans="1:5" ht="30" customHeight="1" hidden="1">
      <c r="A202" s="20" t="s">
        <v>321</v>
      </c>
      <c r="B202" s="22" t="s">
        <v>323</v>
      </c>
      <c r="C202" s="41">
        <v>93.2</v>
      </c>
      <c r="D202" s="11"/>
      <c r="E202" s="46"/>
    </row>
    <row r="203" spans="1:5" ht="30" customHeight="1" hidden="1">
      <c r="A203" s="20" t="s">
        <v>324</v>
      </c>
      <c r="B203" s="22" t="s">
        <v>325</v>
      </c>
      <c r="C203" s="41">
        <v>124</v>
      </c>
      <c r="D203" s="11"/>
      <c r="E203" s="46"/>
    </row>
    <row r="204" spans="1:5" ht="30" customHeight="1" hidden="1">
      <c r="A204" s="20" t="s">
        <v>326</v>
      </c>
      <c r="B204" s="22" t="s">
        <v>15</v>
      </c>
      <c r="C204" s="41">
        <v>108.8</v>
      </c>
      <c r="D204" s="11"/>
      <c r="E204" s="46"/>
    </row>
    <row r="205" spans="1:5" ht="40.5" hidden="1">
      <c r="A205" s="22" t="s">
        <v>327</v>
      </c>
      <c r="B205" s="22" t="s">
        <v>328</v>
      </c>
      <c r="C205" s="41">
        <v>21</v>
      </c>
      <c r="D205" s="11"/>
      <c r="E205" s="46"/>
    </row>
    <row r="206" spans="1:5" ht="30" customHeight="1" hidden="1">
      <c r="A206" s="20" t="s">
        <v>329</v>
      </c>
      <c r="B206" s="22" t="s">
        <v>330</v>
      </c>
      <c r="C206" s="41">
        <v>59.1</v>
      </c>
      <c r="D206" s="11"/>
      <c r="E206" s="44" t="s">
        <v>349</v>
      </c>
    </row>
    <row r="207" spans="1:5" ht="30" customHeight="1" hidden="1">
      <c r="A207" s="20" t="s">
        <v>331</v>
      </c>
      <c r="B207" s="22" t="s">
        <v>332</v>
      </c>
      <c r="C207" s="41">
        <v>138.4</v>
      </c>
      <c r="D207" s="11"/>
      <c r="E207" s="46"/>
    </row>
    <row r="208" spans="1:5" ht="30" customHeight="1" hidden="1">
      <c r="A208" s="22" t="s">
        <v>331</v>
      </c>
      <c r="B208" s="22" t="s">
        <v>333</v>
      </c>
      <c r="C208" s="41">
        <v>3</v>
      </c>
      <c r="D208" s="11"/>
      <c r="E208" s="46"/>
    </row>
    <row r="209" spans="1:5" ht="30" customHeight="1" hidden="1">
      <c r="A209" s="20" t="s">
        <v>334</v>
      </c>
      <c r="B209" s="22" t="s">
        <v>335</v>
      </c>
      <c r="C209" s="41">
        <v>168.4</v>
      </c>
      <c r="D209" s="11"/>
      <c r="E209" s="46"/>
    </row>
    <row r="210" spans="1:5" ht="30" customHeight="1" hidden="1">
      <c r="A210" s="20" t="s">
        <v>336</v>
      </c>
      <c r="B210" s="22" t="s">
        <v>337</v>
      </c>
      <c r="C210" s="41">
        <v>24</v>
      </c>
      <c r="D210" s="11"/>
      <c r="E210" s="46"/>
    </row>
    <row r="211" spans="1:5" ht="30" customHeight="1" hidden="1">
      <c r="A211" s="20" t="s">
        <v>336</v>
      </c>
      <c r="B211" s="22" t="s">
        <v>338</v>
      </c>
      <c r="C211" s="41">
        <v>2</v>
      </c>
      <c r="D211" s="11"/>
      <c r="E211" s="46"/>
    </row>
    <row r="212" spans="1:5" ht="30" customHeight="1" hidden="1">
      <c r="A212" s="20" t="s">
        <v>336</v>
      </c>
      <c r="B212" s="22" t="s">
        <v>339</v>
      </c>
      <c r="C212" s="41">
        <v>22</v>
      </c>
      <c r="D212" s="11"/>
      <c r="E212" s="46"/>
    </row>
    <row r="213" spans="1:5" ht="30" customHeight="1" hidden="1">
      <c r="A213" s="20" t="s">
        <v>336</v>
      </c>
      <c r="B213" s="22" t="s">
        <v>340</v>
      </c>
      <c r="C213" s="41">
        <v>131.6</v>
      </c>
      <c r="D213" s="11"/>
      <c r="E213" s="46"/>
    </row>
    <row r="214" spans="1:5" ht="30" customHeight="1" hidden="1">
      <c r="A214" s="20" t="s">
        <v>341</v>
      </c>
      <c r="B214" s="22" t="s">
        <v>342</v>
      </c>
      <c r="C214" s="41">
        <v>1</v>
      </c>
      <c r="D214" s="11"/>
      <c r="E214" s="46"/>
    </row>
    <row r="215" spans="1:5" ht="30" customHeight="1" hidden="1">
      <c r="A215" s="20" t="s">
        <v>343</v>
      </c>
      <c r="B215" s="22" t="s">
        <v>344</v>
      </c>
      <c r="C215" s="41">
        <v>57.4</v>
      </c>
      <c r="D215" s="11"/>
      <c r="E215" s="46"/>
    </row>
    <row r="216" spans="1:5" ht="30" customHeight="1" hidden="1">
      <c r="A216" s="20" t="s">
        <v>345</v>
      </c>
      <c r="B216" s="22" t="s">
        <v>346</v>
      </c>
      <c r="C216" s="41">
        <v>16</v>
      </c>
      <c r="D216" s="11"/>
      <c r="E216" s="46"/>
    </row>
    <row r="217" spans="1:5" ht="30" customHeight="1" hidden="1">
      <c r="A217" s="20" t="s">
        <v>347</v>
      </c>
      <c r="B217" s="22" t="s">
        <v>348</v>
      </c>
      <c r="C217" s="41">
        <v>47.6</v>
      </c>
      <c r="D217" s="11"/>
      <c r="E217" s="46"/>
    </row>
    <row r="218" spans="1:6" ht="35.25" customHeight="1" hidden="1">
      <c r="A218" s="88" t="s">
        <v>351</v>
      </c>
      <c r="B218" s="88"/>
      <c r="C218" s="88"/>
      <c r="D218" s="88"/>
      <c r="E218" s="88"/>
      <c r="F218" s="47"/>
    </row>
    <row r="219" spans="1:5" ht="13.5" customHeight="1">
      <c r="A219" s="89"/>
      <c r="B219" s="89"/>
      <c r="C219" s="89"/>
      <c r="D219" s="89"/>
      <c r="E219" s="89"/>
    </row>
  </sheetData>
  <sheetProtection/>
  <mergeCells count="8">
    <mergeCell ref="A218:E218"/>
    <mergeCell ref="A219:E219"/>
    <mergeCell ref="C75:C77"/>
    <mergeCell ref="A34:A35"/>
    <mergeCell ref="B34:B35"/>
    <mergeCell ref="D34:D35"/>
    <mergeCell ref="E34:E35"/>
    <mergeCell ref="C34:C35"/>
  </mergeCells>
  <conditionalFormatting sqref="C141:C217">
    <cfRule type="cellIs" priority="2" dxfId="0" operator="equal" stopIfTrue="1">
      <formula>"H22再評価"</formula>
    </cfRule>
  </conditionalFormatting>
  <conditionalFormatting sqref="C130">
    <cfRule type="cellIs" priority="3" dxfId="0" operator="equal" stopIfTrue="1">
      <formula>"H22再評価"</formula>
    </cfRule>
  </conditionalFormatting>
  <conditionalFormatting sqref="C136">
    <cfRule type="cellIs" priority="4" dxfId="0" operator="equal" stopIfTrue="1">
      <formula>"H22再評価"</formula>
    </cfRule>
  </conditionalFormatting>
  <conditionalFormatting sqref="C112">
    <cfRule type="cellIs" priority="5" dxfId="0" operator="equal" stopIfTrue="1">
      <formula>"H22再評価"</formula>
    </cfRule>
  </conditionalFormatting>
  <conditionalFormatting sqref="C116:C119">
    <cfRule type="cellIs" priority="6" dxfId="0" operator="equal" stopIfTrue="1">
      <formula>"H22再評価"</formula>
    </cfRule>
  </conditionalFormatting>
  <conditionalFormatting sqref="C110:C111 C113:C114">
    <cfRule type="cellIs" priority="7" dxfId="0" operator="equal" stopIfTrue="1">
      <formula>"H22再評価"</formula>
    </cfRule>
  </conditionalFormatting>
  <conditionalFormatting sqref="C115">
    <cfRule type="cellIs" priority="8" dxfId="0" operator="equal" stopIfTrue="1">
      <formula>"H22再評価"</formula>
    </cfRule>
  </conditionalFormatting>
  <conditionalFormatting sqref="C96:C101">
    <cfRule type="cellIs" priority="9" dxfId="0" operator="equal" stopIfTrue="1">
      <formula>"H22再評価"</formula>
    </cfRule>
  </conditionalFormatting>
  <conditionalFormatting sqref="C102 C104">
    <cfRule type="cellIs" priority="10" dxfId="0" operator="equal" stopIfTrue="1">
      <formula>"H22再評価"</formula>
    </cfRule>
  </conditionalFormatting>
  <conditionalFormatting sqref="C82:C95">
    <cfRule type="cellIs" priority="11" dxfId="0" operator="equal" stopIfTrue="1">
      <formula>"H22再評価"</formula>
    </cfRule>
  </conditionalFormatting>
  <conditionalFormatting sqref="C65:C75 C78:C81">
    <cfRule type="cellIs" priority="12" dxfId="0" operator="equal" stopIfTrue="1">
      <formula>"H22再評価"</formula>
    </cfRule>
  </conditionalFormatting>
  <conditionalFormatting sqref="B26:B34 B54:B101 B115:B217 B36:B52">
    <cfRule type="cellIs" priority="29" dxfId="0" operator="equal" stopIfTrue="1">
      <formula>"H22再評価"</formula>
    </cfRule>
  </conditionalFormatting>
  <conditionalFormatting sqref="B102:B110 B112:B113">
    <cfRule type="cellIs" priority="30" dxfId="0" operator="equal" stopIfTrue="1">
      <formula>"H22再評価"</formula>
    </cfRule>
  </conditionalFormatting>
  <conditionalFormatting sqref="B53">
    <cfRule type="cellIs" priority="31" dxfId="0" operator="equal" stopIfTrue="1">
      <formula>"H22再評価"</formula>
    </cfRule>
  </conditionalFormatting>
  <conditionalFormatting sqref="B111">
    <cfRule type="cellIs" priority="32" dxfId="0" operator="equal" stopIfTrue="1">
      <formula>"H22再評価"</formula>
    </cfRule>
  </conditionalFormatting>
  <conditionalFormatting sqref="B114">
    <cfRule type="cellIs" priority="33" dxfId="0" operator="equal" stopIfTrue="1">
      <formula>"H22再評価"</formula>
    </cfRule>
  </conditionalFormatting>
  <conditionalFormatting sqref="C31:C34 C120:C129 C105:C109 C131:C135 C137:C140 C36:C48">
    <cfRule type="cellIs" priority="13" dxfId="0" operator="equal" stopIfTrue="1">
      <formula>"H22再評価"</formula>
    </cfRule>
  </conditionalFormatting>
  <conditionalFormatting sqref="C49:C53">
    <cfRule type="cellIs" priority="14" dxfId="0" operator="equal" stopIfTrue="1">
      <formula>"H22再評価"</formula>
    </cfRule>
  </conditionalFormatting>
  <conditionalFormatting sqref="C55:C64">
    <cfRule type="cellIs" priority="15" dxfId="0" operator="equal" stopIfTrue="1">
      <formula>"H22再評価"</formula>
    </cfRule>
  </conditionalFormatting>
  <conditionalFormatting sqref="C54">
    <cfRule type="cellIs" priority="16" dxfId="0" operator="equal" stopIfTrue="1">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60" r:id="rId1"/>
  <headerFooter>
    <oddHeader>&amp;R&amp;A</oddHeader>
  </headerFooter>
</worksheet>
</file>

<file path=xl/worksheets/sheet2.xml><?xml version="1.0" encoding="utf-8"?>
<worksheet xmlns="http://schemas.openxmlformats.org/spreadsheetml/2006/main" xmlns:r="http://schemas.openxmlformats.org/officeDocument/2006/relationships">
  <dimension ref="A1:F36"/>
  <sheetViews>
    <sheetView view="pageBreakPreview" zoomScaleSheetLayoutView="100" zoomScalePageLayoutView="0" workbookViewId="0" topLeftCell="A1">
      <selection activeCell="D45" sqref="D45"/>
    </sheetView>
  </sheetViews>
  <sheetFormatPr defaultColWidth="9.00390625" defaultRowHeight="13.5"/>
  <cols>
    <col min="1" max="1" width="10.625" style="1" customWidth="1"/>
    <col min="2" max="2" width="29.625" style="1" bestFit="1" customWidth="1"/>
    <col min="3" max="3" width="10.625" style="1" customWidth="1"/>
    <col min="4" max="4" width="41.75390625" style="1" bestFit="1" customWidth="1"/>
    <col min="5" max="5" width="8.50390625" style="1" bestFit="1" customWidth="1"/>
    <col min="6" max="6" width="9.00390625" style="1" bestFit="1" customWidth="1"/>
    <col min="7" max="16384" width="9.00390625" style="1" customWidth="1"/>
  </cols>
  <sheetData>
    <row r="1" spans="1:5" s="3" customFormat="1" ht="19.5" customHeight="1">
      <c r="A1" s="4" t="s">
        <v>2</v>
      </c>
      <c r="B1" s="4"/>
      <c r="C1" s="4"/>
      <c r="D1" s="4"/>
      <c r="E1" s="6"/>
    </row>
    <row r="2" spans="1:5" s="3" customFormat="1" ht="36">
      <c r="A2" s="7" t="s">
        <v>4</v>
      </c>
      <c r="B2" s="8" t="s">
        <v>6</v>
      </c>
      <c r="C2" s="7" t="s">
        <v>8</v>
      </c>
      <c r="D2" s="8" t="s">
        <v>10</v>
      </c>
      <c r="E2" s="7" t="s">
        <v>3</v>
      </c>
    </row>
    <row r="3" spans="1:5" ht="30" customHeight="1" hidden="1">
      <c r="A3" s="43" t="s">
        <v>352</v>
      </c>
      <c r="B3" s="48" t="s">
        <v>353</v>
      </c>
      <c r="C3" s="24">
        <v>3949</v>
      </c>
      <c r="D3" s="11"/>
      <c r="E3" s="12"/>
    </row>
    <row r="4" spans="1:5" ht="30" customHeight="1" hidden="1">
      <c r="A4" s="43" t="s">
        <v>352</v>
      </c>
      <c r="B4" s="48" t="s">
        <v>354</v>
      </c>
      <c r="C4" s="24">
        <v>9257</v>
      </c>
      <c r="D4" s="25"/>
      <c r="E4" s="13"/>
    </row>
    <row r="5" spans="1:5" ht="30" customHeight="1" hidden="1">
      <c r="A5" s="43" t="s">
        <v>352</v>
      </c>
      <c r="B5" s="48" t="s">
        <v>355</v>
      </c>
      <c r="C5" s="24">
        <v>810</v>
      </c>
      <c r="D5" s="11"/>
      <c r="E5" s="12"/>
    </row>
    <row r="6" spans="1:5" ht="30" customHeight="1" hidden="1">
      <c r="A6" s="43" t="s">
        <v>356</v>
      </c>
      <c r="B6" s="48" t="s">
        <v>357</v>
      </c>
      <c r="C6" s="24">
        <v>416</v>
      </c>
      <c r="D6" s="11"/>
      <c r="E6" s="26"/>
    </row>
    <row r="7" spans="1:5" ht="30" customHeight="1" hidden="1">
      <c r="A7" s="43" t="s">
        <v>358</v>
      </c>
      <c r="B7" s="48" t="s">
        <v>359</v>
      </c>
      <c r="C7" s="24">
        <v>1951</v>
      </c>
      <c r="D7" s="11"/>
      <c r="E7" s="12"/>
    </row>
    <row r="8" spans="1:5" ht="30" customHeight="1" hidden="1">
      <c r="A8" s="43" t="s">
        <v>360</v>
      </c>
      <c r="B8" s="48" t="s">
        <v>361</v>
      </c>
      <c r="C8" s="24">
        <v>22695</v>
      </c>
      <c r="D8" s="11"/>
      <c r="E8" s="12"/>
    </row>
    <row r="9" spans="1:5" ht="30" customHeight="1" hidden="1">
      <c r="A9" s="43" t="s">
        <v>360</v>
      </c>
      <c r="B9" s="48" t="s">
        <v>362</v>
      </c>
      <c r="C9" s="24">
        <v>5823</v>
      </c>
      <c r="D9" s="11"/>
      <c r="E9" s="12"/>
    </row>
    <row r="10" spans="1:5" ht="30" customHeight="1">
      <c r="A10" s="48" t="s">
        <v>363</v>
      </c>
      <c r="B10" s="48" t="s">
        <v>364</v>
      </c>
      <c r="C10" s="24">
        <v>1811</v>
      </c>
      <c r="D10" s="79" t="s">
        <v>525</v>
      </c>
      <c r="E10" s="12"/>
    </row>
    <row r="11" spans="1:5" ht="30" customHeight="1">
      <c r="A11" s="48" t="s">
        <v>365</v>
      </c>
      <c r="B11" s="48" t="s">
        <v>366</v>
      </c>
      <c r="C11" s="24">
        <v>162</v>
      </c>
      <c r="D11" s="80" t="s">
        <v>526</v>
      </c>
      <c r="E11" s="26"/>
    </row>
    <row r="12" spans="1:5" ht="30" customHeight="1" hidden="1">
      <c r="A12" s="43" t="s">
        <v>367</v>
      </c>
      <c r="B12" s="48" t="s">
        <v>368</v>
      </c>
      <c r="C12" s="24">
        <v>3729</v>
      </c>
      <c r="D12" s="11"/>
      <c r="E12" s="19"/>
    </row>
    <row r="13" spans="1:5" ht="30" customHeight="1" hidden="1">
      <c r="A13" s="49" t="s">
        <v>369</v>
      </c>
      <c r="B13" s="48" t="s">
        <v>370</v>
      </c>
      <c r="C13" s="24">
        <v>389</v>
      </c>
      <c r="D13" s="11"/>
      <c r="E13" s="9"/>
    </row>
    <row r="14" spans="1:5" ht="30" customHeight="1" hidden="1">
      <c r="A14" s="43" t="s">
        <v>371</v>
      </c>
      <c r="B14" s="48" t="s">
        <v>372</v>
      </c>
      <c r="C14" s="24">
        <v>483</v>
      </c>
      <c r="D14" s="11"/>
      <c r="E14" s="12"/>
    </row>
    <row r="15" spans="1:5" ht="30" customHeight="1" hidden="1">
      <c r="A15" s="43" t="s">
        <v>373</v>
      </c>
      <c r="B15" s="48" t="s">
        <v>374</v>
      </c>
      <c r="C15" s="24">
        <v>10376</v>
      </c>
      <c r="D15" s="11"/>
      <c r="E15" s="12"/>
    </row>
    <row r="16" spans="1:5" ht="30" customHeight="1" hidden="1">
      <c r="A16" s="50" t="s">
        <v>375</v>
      </c>
      <c r="B16" s="51" t="s">
        <v>376</v>
      </c>
      <c r="C16" s="24">
        <v>310</v>
      </c>
      <c r="D16" s="11"/>
      <c r="E16" s="12"/>
    </row>
    <row r="17" spans="1:5" ht="30" customHeight="1" hidden="1">
      <c r="A17" s="52" t="s">
        <v>377</v>
      </c>
      <c r="B17" s="48" t="s">
        <v>378</v>
      </c>
      <c r="C17" s="24">
        <v>791</v>
      </c>
      <c r="D17" s="27"/>
      <c r="E17" s="12"/>
    </row>
    <row r="18" spans="1:5" ht="30" customHeight="1" hidden="1">
      <c r="A18" s="53" t="s">
        <v>379</v>
      </c>
      <c r="B18" s="51" t="s">
        <v>380</v>
      </c>
      <c r="C18" s="24">
        <v>14942</v>
      </c>
      <c r="D18" s="11"/>
      <c r="E18" s="12"/>
    </row>
    <row r="19" spans="1:5" ht="30" customHeight="1" hidden="1">
      <c r="A19" s="43" t="s">
        <v>381</v>
      </c>
      <c r="B19" s="48" t="s">
        <v>382</v>
      </c>
      <c r="C19" s="24">
        <v>11012</v>
      </c>
      <c r="D19" s="11"/>
      <c r="E19" s="12"/>
    </row>
    <row r="20" spans="1:5" ht="30" customHeight="1" hidden="1">
      <c r="A20" s="54" t="s">
        <v>383</v>
      </c>
      <c r="B20" s="48" t="s">
        <v>384</v>
      </c>
      <c r="C20" s="24">
        <v>1499.947</v>
      </c>
      <c r="D20" s="11"/>
      <c r="E20" s="29" t="s">
        <v>407</v>
      </c>
    </row>
    <row r="21" spans="1:5" ht="30" customHeight="1" hidden="1">
      <c r="A21" s="54" t="s">
        <v>385</v>
      </c>
      <c r="B21" s="48" t="s">
        <v>386</v>
      </c>
      <c r="C21" s="24">
        <v>11024</v>
      </c>
      <c r="D21" s="11"/>
      <c r="E21" s="12"/>
    </row>
    <row r="22" spans="1:5" ht="30" customHeight="1" hidden="1">
      <c r="A22" s="54" t="s">
        <v>387</v>
      </c>
      <c r="B22" s="48" t="s">
        <v>388</v>
      </c>
      <c r="C22" s="24">
        <v>130</v>
      </c>
      <c r="D22" s="11"/>
      <c r="E22" s="12"/>
    </row>
    <row r="23" spans="1:5" ht="30" customHeight="1" hidden="1">
      <c r="A23" s="54" t="s">
        <v>389</v>
      </c>
      <c r="B23" s="48" t="s">
        <v>390</v>
      </c>
      <c r="C23" s="24">
        <v>500</v>
      </c>
      <c r="D23" s="11"/>
      <c r="E23" s="12"/>
    </row>
    <row r="24" spans="1:5" ht="30" customHeight="1" hidden="1">
      <c r="A24" s="43" t="s">
        <v>391</v>
      </c>
      <c r="B24" s="48" t="s">
        <v>392</v>
      </c>
      <c r="C24" s="30">
        <v>1277</v>
      </c>
      <c r="D24" s="11"/>
      <c r="E24" s="13"/>
    </row>
    <row r="25" spans="1:5" ht="30" customHeight="1" hidden="1">
      <c r="A25" s="43" t="s">
        <v>393</v>
      </c>
      <c r="B25" s="48" t="s">
        <v>394</v>
      </c>
      <c r="C25" s="30">
        <v>3607</v>
      </c>
      <c r="D25" s="11"/>
      <c r="E25" s="12"/>
    </row>
    <row r="26" spans="1:5" ht="30" customHeight="1" hidden="1">
      <c r="A26" s="43" t="s">
        <v>395</v>
      </c>
      <c r="B26" s="48" t="s">
        <v>396</v>
      </c>
      <c r="C26" s="30">
        <v>419</v>
      </c>
      <c r="D26" s="11"/>
      <c r="E26" s="12"/>
    </row>
    <row r="27" spans="1:5" ht="30" customHeight="1" hidden="1">
      <c r="A27" s="43" t="s">
        <v>397</v>
      </c>
      <c r="B27" s="48" t="s">
        <v>398</v>
      </c>
      <c r="C27" s="30">
        <v>401</v>
      </c>
      <c r="D27" s="11"/>
      <c r="E27" s="13"/>
    </row>
    <row r="28" spans="1:5" ht="30" customHeight="1" hidden="1">
      <c r="A28" s="43" t="s">
        <v>399</v>
      </c>
      <c r="B28" s="48" t="s">
        <v>26</v>
      </c>
      <c r="C28" s="30">
        <v>872</v>
      </c>
      <c r="D28" s="11"/>
      <c r="E28" s="9"/>
    </row>
    <row r="29" spans="1:5" ht="30" customHeight="1" hidden="1">
      <c r="A29" s="43" t="s">
        <v>400</v>
      </c>
      <c r="B29" s="48" t="s">
        <v>401</v>
      </c>
      <c r="C29" s="24">
        <v>4858</v>
      </c>
      <c r="D29" s="11"/>
      <c r="E29" s="12"/>
    </row>
    <row r="30" spans="1:5" ht="30" customHeight="1" hidden="1">
      <c r="A30" s="43" t="s">
        <v>402</v>
      </c>
      <c r="B30" s="48" t="s">
        <v>403</v>
      </c>
      <c r="C30" s="24">
        <v>15296</v>
      </c>
      <c r="D30" s="11"/>
      <c r="E30" s="12"/>
    </row>
    <row r="31" spans="1:5" ht="30" customHeight="1" hidden="1">
      <c r="A31" s="43" t="s">
        <v>402</v>
      </c>
      <c r="B31" s="48" t="s">
        <v>404</v>
      </c>
      <c r="C31" s="30">
        <v>400</v>
      </c>
      <c r="D31" s="11"/>
      <c r="E31" s="31" t="s">
        <v>408</v>
      </c>
    </row>
    <row r="32" spans="1:6" ht="30" customHeight="1" hidden="1">
      <c r="A32" s="43" t="s">
        <v>405</v>
      </c>
      <c r="B32" s="48" t="s">
        <v>406</v>
      </c>
      <c r="C32" s="30">
        <v>440</v>
      </c>
      <c r="D32" s="11"/>
      <c r="E32" s="32"/>
      <c r="F32" s="56"/>
    </row>
    <row r="33" spans="1:6" ht="13.5" customHeight="1">
      <c r="A33" s="88" t="s">
        <v>409</v>
      </c>
      <c r="B33" s="88"/>
      <c r="C33" s="88"/>
      <c r="D33" s="88"/>
      <c r="E33" s="88"/>
      <c r="F33" s="55"/>
    </row>
    <row r="34" spans="1:6" ht="13.5" customHeight="1">
      <c r="A34" s="96" t="s">
        <v>410</v>
      </c>
      <c r="B34" s="96"/>
      <c r="C34" s="96"/>
      <c r="D34" s="96"/>
      <c r="E34" s="96"/>
      <c r="F34" s="55"/>
    </row>
    <row r="35" spans="1:6" ht="45" customHeight="1">
      <c r="A35" s="96" t="s">
        <v>411</v>
      </c>
      <c r="B35" s="96"/>
      <c r="C35" s="96"/>
      <c r="D35" s="96"/>
      <c r="E35" s="96"/>
      <c r="F35" s="55"/>
    </row>
    <row r="36" spans="1:6" ht="45" customHeight="1">
      <c r="A36" s="96" t="s">
        <v>412</v>
      </c>
      <c r="B36" s="96"/>
      <c r="C36" s="96"/>
      <c r="D36" s="96"/>
      <c r="E36" s="96"/>
      <c r="F36" s="47"/>
    </row>
  </sheetData>
  <sheetProtection/>
  <mergeCells count="4">
    <mergeCell ref="A33:E33"/>
    <mergeCell ref="A34:E34"/>
    <mergeCell ref="A35:E35"/>
    <mergeCell ref="A36:E36"/>
  </mergeCells>
  <printOptions horizontalCentered="1"/>
  <pageMargins left="0.5905511811023623" right="0.5905511811023623" top="0.7874015748031497" bottom="0.5905511811023623" header="0" footer="0"/>
  <pageSetup horizontalDpi="600" verticalDpi="600" orientation="portrait" paperSize="9" scale="91" r:id="rId1"/>
  <headerFooter>
    <oddHeader>&amp;R&amp;A</oddHeader>
  </headerFooter>
</worksheet>
</file>

<file path=xl/worksheets/sheet3.xml><?xml version="1.0" encoding="utf-8"?>
<worksheet xmlns="http://schemas.openxmlformats.org/spreadsheetml/2006/main" xmlns:r="http://schemas.openxmlformats.org/officeDocument/2006/relationships">
  <dimension ref="A1:E46"/>
  <sheetViews>
    <sheetView view="pageBreakPreview" zoomScaleSheetLayoutView="100" zoomScalePageLayoutView="0" workbookViewId="0" topLeftCell="A16">
      <selection activeCell="G71" sqref="G71"/>
    </sheetView>
  </sheetViews>
  <sheetFormatPr defaultColWidth="9.00390625" defaultRowHeight="13.5"/>
  <cols>
    <col min="1" max="1" width="12.25390625" style="1" bestFit="1" customWidth="1"/>
    <col min="2" max="2" width="31.875" style="1" bestFit="1" customWidth="1"/>
    <col min="3" max="3" width="10.25390625" style="1" bestFit="1" customWidth="1"/>
    <col min="4" max="4" width="41.375" style="1" bestFit="1" customWidth="1"/>
    <col min="5" max="5" width="8.50390625" style="1" bestFit="1" customWidth="1"/>
    <col min="6" max="6" width="9.00390625" style="1" bestFit="1" customWidth="1"/>
    <col min="7" max="16384" width="9.00390625" style="1" customWidth="1"/>
  </cols>
  <sheetData>
    <row r="1" spans="1:5" s="3" customFormat="1" ht="19.5" customHeight="1">
      <c r="A1" s="4" t="s">
        <v>11</v>
      </c>
      <c r="B1" s="4"/>
      <c r="C1" s="4"/>
      <c r="D1" s="4"/>
      <c r="E1" s="6"/>
    </row>
    <row r="2" spans="1:5" s="3" customFormat="1" ht="36">
      <c r="A2" s="7" t="s">
        <v>4</v>
      </c>
      <c r="B2" s="8" t="s">
        <v>6</v>
      </c>
      <c r="C2" s="7" t="s">
        <v>8</v>
      </c>
      <c r="D2" s="8" t="s">
        <v>10</v>
      </c>
      <c r="E2" s="7" t="s">
        <v>3</v>
      </c>
    </row>
    <row r="3" spans="1:5" ht="27" hidden="1">
      <c r="A3" s="57" t="s">
        <v>413</v>
      </c>
      <c r="B3" s="58" t="s">
        <v>414</v>
      </c>
      <c r="C3" s="97">
        <v>589</v>
      </c>
      <c r="D3" s="11"/>
      <c r="E3" s="71"/>
    </row>
    <row r="4" spans="1:5" ht="27" hidden="1">
      <c r="A4" s="57" t="s">
        <v>413</v>
      </c>
      <c r="B4" s="58" t="s">
        <v>415</v>
      </c>
      <c r="C4" s="97"/>
      <c r="D4" s="25"/>
      <c r="E4" s="59"/>
    </row>
    <row r="5" spans="1:5" ht="30" customHeight="1" hidden="1">
      <c r="A5" s="57" t="s">
        <v>413</v>
      </c>
      <c r="B5" s="59" t="s">
        <v>416</v>
      </c>
      <c r="C5" s="67">
        <v>375</v>
      </c>
      <c r="D5" s="25"/>
      <c r="E5" s="71"/>
    </row>
    <row r="6" spans="1:5" ht="30" customHeight="1" hidden="1">
      <c r="A6" s="57" t="s">
        <v>413</v>
      </c>
      <c r="B6" s="59" t="s">
        <v>417</v>
      </c>
      <c r="C6" s="68">
        <v>387</v>
      </c>
      <c r="D6" s="25"/>
      <c r="E6" s="71"/>
    </row>
    <row r="7" spans="1:5" ht="30" customHeight="1" hidden="1">
      <c r="A7" s="57" t="s">
        <v>413</v>
      </c>
      <c r="B7" s="59" t="s">
        <v>418</v>
      </c>
      <c r="C7" s="68">
        <v>653</v>
      </c>
      <c r="D7" s="25"/>
      <c r="E7" s="71"/>
    </row>
    <row r="8" spans="1:5" ht="30" customHeight="1" hidden="1">
      <c r="A8" s="57" t="s">
        <v>419</v>
      </c>
      <c r="B8" s="60" t="s">
        <v>420</v>
      </c>
      <c r="C8" s="68">
        <v>2325</v>
      </c>
      <c r="D8" s="25"/>
      <c r="E8" s="71"/>
    </row>
    <row r="9" spans="1:5" ht="30" customHeight="1" hidden="1">
      <c r="A9" s="57" t="s">
        <v>419</v>
      </c>
      <c r="B9" s="60" t="s">
        <v>421</v>
      </c>
      <c r="C9" s="68">
        <v>868</v>
      </c>
      <c r="D9" s="25"/>
      <c r="E9" s="71"/>
    </row>
    <row r="10" spans="1:5" ht="30" customHeight="1" hidden="1">
      <c r="A10" s="61" t="s">
        <v>422</v>
      </c>
      <c r="B10" s="62" t="s">
        <v>423</v>
      </c>
      <c r="C10" s="68">
        <v>933</v>
      </c>
      <c r="D10" s="25"/>
      <c r="E10" s="71"/>
    </row>
    <row r="11" spans="1:5" ht="30" customHeight="1" hidden="1">
      <c r="A11" s="61" t="s">
        <v>424</v>
      </c>
      <c r="B11" s="62" t="s">
        <v>425</v>
      </c>
      <c r="C11" s="68">
        <v>1497</v>
      </c>
      <c r="D11" s="25"/>
      <c r="E11" s="71"/>
    </row>
    <row r="12" spans="1:5" ht="216">
      <c r="A12" s="63" t="s">
        <v>426</v>
      </c>
      <c r="B12" s="62" t="s">
        <v>427</v>
      </c>
      <c r="C12" s="68">
        <v>2415</v>
      </c>
      <c r="D12" s="77" t="s">
        <v>555</v>
      </c>
      <c r="E12" s="71"/>
    </row>
    <row r="13" spans="1:5" ht="204">
      <c r="A13" s="63" t="s">
        <v>428</v>
      </c>
      <c r="B13" s="62" t="s">
        <v>429</v>
      </c>
      <c r="C13" s="68">
        <v>3226</v>
      </c>
      <c r="D13" s="77" t="s">
        <v>556</v>
      </c>
      <c r="E13" s="71"/>
    </row>
    <row r="14" spans="1:5" ht="216">
      <c r="A14" s="61" t="s">
        <v>430</v>
      </c>
      <c r="B14" s="62" t="s">
        <v>431</v>
      </c>
      <c r="C14" s="68">
        <v>1099</v>
      </c>
      <c r="D14" s="77" t="s">
        <v>557</v>
      </c>
      <c r="E14" s="71"/>
    </row>
    <row r="15" spans="1:5" ht="300">
      <c r="A15" s="61" t="s">
        <v>432</v>
      </c>
      <c r="B15" s="62" t="s">
        <v>433</v>
      </c>
      <c r="C15" s="68">
        <v>2658</v>
      </c>
      <c r="D15" s="77" t="s">
        <v>558</v>
      </c>
      <c r="E15" s="71"/>
    </row>
    <row r="16" spans="1:5" ht="144">
      <c r="A16" s="58" t="s">
        <v>434</v>
      </c>
      <c r="B16" s="60" t="s">
        <v>435</v>
      </c>
      <c r="C16" s="68">
        <v>1620</v>
      </c>
      <c r="D16" s="77" t="s">
        <v>559</v>
      </c>
      <c r="E16" s="71"/>
    </row>
    <row r="17" spans="1:5" ht="30" customHeight="1" hidden="1">
      <c r="A17" s="57" t="s">
        <v>436</v>
      </c>
      <c r="B17" s="60" t="s">
        <v>437</v>
      </c>
      <c r="C17" s="68">
        <v>1670</v>
      </c>
      <c r="D17" s="25"/>
      <c r="E17" s="71"/>
    </row>
    <row r="18" spans="1:5" ht="30" customHeight="1" hidden="1">
      <c r="A18" s="58" t="s">
        <v>438</v>
      </c>
      <c r="B18" s="60" t="s">
        <v>439</v>
      </c>
      <c r="C18" s="68">
        <v>4229</v>
      </c>
      <c r="D18" s="25"/>
      <c r="E18" s="71"/>
    </row>
    <row r="19" spans="1:5" ht="30" customHeight="1" hidden="1">
      <c r="A19" s="57" t="s">
        <v>440</v>
      </c>
      <c r="B19" s="60" t="s">
        <v>441</v>
      </c>
      <c r="C19" s="69">
        <v>3787</v>
      </c>
      <c r="D19" s="25"/>
      <c r="E19" s="71"/>
    </row>
    <row r="20" spans="1:5" ht="30" customHeight="1" hidden="1">
      <c r="A20" s="57" t="s">
        <v>442</v>
      </c>
      <c r="B20" s="60" t="s">
        <v>443</v>
      </c>
      <c r="C20" s="69">
        <v>1115</v>
      </c>
      <c r="D20" s="25"/>
      <c r="E20" s="71"/>
    </row>
    <row r="21" spans="1:5" ht="30" customHeight="1" hidden="1">
      <c r="A21" s="57" t="s">
        <v>444</v>
      </c>
      <c r="B21" s="60" t="s">
        <v>445</v>
      </c>
      <c r="C21" s="69">
        <v>1556</v>
      </c>
      <c r="D21" s="25"/>
      <c r="E21" s="71"/>
    </row>
    <row r="22" spans="1:5" ht="30" customHeight="1" hidden="1">
      <c r="A22" s="58" t="s">
        <v>438</v>
      </c>
      <c r="B22" s="60" t="s">
        <v>446</v>
      </c>
      <c r="C22" s="69">
        <v>2718</v>
      </c>
      <c r="D22" s="25"/>
      <c r="E22" s="59"/>
    </row>
    <row r="23" spans="1:5" ht="30" customHeight="1" hidden="1">
      <c r="A23" s="57" t="s">
        <v>447</v>
      </c>
      <c r="B23" s="60" t="s">
        <v>448</v>
      </c>
      <c r="C23" s="66">
        <v>602</v>
      </c>
      <c r="D23" s="25"/>
      <c r="E23" s="59"/>
    </row>
    <row r="24" spans="1:5" ht="30" customHeight="1" hidden="1">
      <c r="A24" s="64" t="s">
        <v>449</v>
      </c>
      <c r="B24" s="60" t="s">
        <v>450</v>
      </c>
      <c r="C24" s="66">
        <v>1459</v>
      </c>
      <c r="D24" s="25"/>
      <c r="E24" s="59"/>
    </row>
    <row r="25" spans="1:5" ht="30" customHeight="1" hidden="1">
      <c r="A25" s="57" t="s">
        <v>451</v>
      </c>
      <c r="B25" s="58" t="s">
        <v>452</v>
      </c>
      <c r="C25" s="68">
        <v>4480</v>
      </c>
      <c r="D25" s="25"/>
      <c r="E25" s="71"/>
    </row>
    <row r="26" spans="1:5" ht="30" customHeight="1" hidden="1">
      <c r="A26" s="57" t="s">
        <v>453</v>
      </c>
      <c r="B26" s="58" t="s">
        <v>454</v>
      </c>
      <c r="C26" s="68">
        <v>691</v>
      </c>
      <c r="D26" s="25"/>
      <c r="E26" s="71"/>
    </row>
    <row r="27" spans="1:5" ht="30" customHeight="1" hidden="1">
      <c r="A27" s="58" t="s">
        <v>455</v>
      </c>
      <c r="B27" s="58" t="s">
        <v>456</v>
      </c>
      <c r="C27" s="66">
        <v>2489</v>
      </c>
      <c r="D27" s="25"/>
      <c r="E27" s="59"/>
    </row>
    <row r="28" spans="1:5" ht="30" customHeight="1" hidden="1">
      <c r="A28" s="57" t="s">
        <v>457</v>
      </c>
      <c r="B28" s="58" t="s">
        <v>458</v>
      </c>
      <c r="C28" s="70">
        <v>486</v>
      </c>
      <c r="D28" s="25"/>
      <c r="E28" s="59"/>
    </row>
    <row r="29" spans="1:5" ht="30" customHeight="1" hidden="1">
      <c r="A29" s="57" t="s">
        <v>453</v>
      </c>
      <c r="B29" s="58" t="s">
        <v>459</v>
      </c>
      <c r="C29" s="70">
        <v>755</v>
      </c>
      <c r="D29" s="25"/>
      <c r="E29" s="59"/>
    </row>
    <row r="30" spans="1:5" ht="30" customHeight="1" hidden="1">
      <c r="A30" s="57" t="s">
        <v>457</v>
      </c>
      <c r="B30" s="58" t="s">
        <v>460</v>
      </c>
      <c r="C30" s="70">
        <v>1643</v>
      </c>
      <c r="D30" s="25"/>
      <c r="E30" s="59"/>
    </row>
    <row r="31" spans="1:5" ht="30" customHeight="1" hidden="1">
      <c r="A31" s="58" t="s">
        <v>461</v>
      </c>
      <c r="B31" s="58" t="s">
        <v>462</v>
      </c>
      <c r="C31" s="70">
        <v>3392</v>
      </c>
      <c r="D31" s="11"/>
      <c r="E31" s="59"/>
    </row>
    <row r="32" spans="1:5" ht="30" customHeight="1" hidden="1">
      <c r="A32" s="57" t="s">
        <v>463</v>
      </c>
      <c r="B32" s="59" t="s">
        <v>464</v>
      </c>
      <c r="C32" s="70">
        <v>3700</v>
      </c>
      <c r="D32" s="11"/>
      <c r="E32" s="59"/>
    </row>
    <row r="33" spans="1:5" ht="30" customHeight="1" hidden="1">
      <c r="A33" s="58" t="s">
        <v>465</v>
      </c>
      <c r="B33" s="59" t="s">
        <v>466</v>
      </c>
      <c r="C33" s="70">
        <v>328</v>
      </c>
      <c r="D33" s="11"/>
      <c r="E33" s="59"/>
    </row>
    <row r="34" spans="1:5" ht="30" customHeight="1" hidden="1">
      <c r="A34" s="58" t="s">
        <v>467</v>
      </c>
      <c r="B34" s="59" t="s">
        <v>468</v>
      </c>
      <c r="C34" s="70">
        <v>5634</v>
      </c>
      <c r="D34" s="11"/>
      <c r="E34" s="59"/>
    </row>
    <row r="35" spans="1:5" ht="30" customHeight="1" hidden="1">
      <c r="A35" s="57" t="s">
        <v>469</v>
      </c>
      <c r="B35" s="58" t="s">
        <v>470</v>
      </c>
      <c r="C35" s="70">
        <v>277</v>
      </c>
      <c r="D35" s="11"/>
      <c r="E35" s="59"/>
    </row>
    <row r="36" spans="1:5" ht="27" hidden="1">
      <c r="A36" s="57" t="s">
        <v>471</v>
      </c>
      <c r="B36" s="60" t="s">
        <v>472</v>
      </c>
      <c r="C36" s="70">
        <v>651</v>
      </c>
      <c r="D36" s="27"/>
      <c r="E36" s="59"/>
    </row>
    <row r="37" spans="1:5" ht="27" hidden="1">
      <c r="A37" s="57" t="s">
        <v>471</v>
      </c>
      <c r="B37" s="60" t="s">
        <v>473</v>
      </c>
      <c r="C37" s="70">
        <v>527</v>
      </c>
      <c r="D37" s="28"/>
      <c r="E37" s="59"/>
    </row>
    <row r="38" spans="1:5" ht="30" customHeight="1" hidden="1">
      <c r="A38" s="57" t="s">
        <v>474</v>
      </c>
      <c r="B38" s="60" t="s">
        <v>475</v>
      </c>
      <c r="C38" s="70">
        <v>2731</v>
      </c>
      <c r="D38" s="11"/>
      <c r="E38" s="59"/>
    </row>
    <row r="39" spans="1:5" ht="30" customHeight="1" hidden="1">
      <c r="A39" s="58" t="s">
        <v>476</v>
      </c>
      <c r="B39" s="60" t="s">
        <v>477</v>
      </c>
      <c r="C39" s="70">
        <v>2363</v>
      </c>
      <c r="D39" s="11"/>
      <c r="E39" s="59"/>
    </row>
    <row r="40" spans="1:5" ht="30" customHeight="1" hidden="1">
      <c r="A40" s="57" t="s">
        <v>478</v>
      </c>
      <c r="B40" s="60" t="s">
        <v>479</v>
      </c>
      <c r="C40" s="70">
        <v>516</v>
      </c>
      <c r="D40" s="11"/>
      <c r="E40" s="59"/>
    </row>
    <row r="41" spans="1:5" ht="30" customHeight="1" hidden="1">
      <c r="A41" s="57" t="s">
        <v>480</v>
      </c>
      <c r="B41" s="65" t="s">
        <v>481</v>
      </c>
      <c r="C41" s="70">
        <v>681</v>
      </c>
      <c r="D41" s="11"/>
      <c r="E41" s="59"/>
    </row>
    <row r="42" spans="1:5" ht="30" customHeight="1" hidden="1">
      <c r="A42" s="57" t="s">
        <v>482</v>
      </c>
      <c r="B42" s="65" t="s">
        <v>28</v>
      </c>
      <c r="C42" s="70">
        <v>1034</v>
      </c>
      <c r="D42" s="11"/>
      <c r="E42" s="59"/>
    </row>
    <row r="43" spans="1:5" ht="30" customHeight="1" hidden="1">
      <c r="A43" s="57" t="s">
        <v>483</v>
      </c>
      <c r="B43" s="65" t="s">
        <v>484</v>
      </c>
      <c r="C43" s="70">
        <v>980</v>
      </c>
      <c r="D43" s="27"/>
      <c r="E43" s="59"/>
    </row>
    <row r="44" spans="1:5" ht="30" customHeight="1" hidden="1">
      <c r="A44" s="57" t="s">
        <v>480</v>
      </c>
      <c r="B44" s="65" t="s">
        <v>485</v>
      </c>
      <c r="C44" s="70">
        <v>1920</v>
      </c>
      <c r="D44" s="11"/>
      <c r="E44" s="59"/>
    </row>
    <row r="45" spans="1:5" ht="13.5" customHeight="1">
      <c r="A45" s="98"/>
      <c r="B45" s="98"/>
      <c r="C45" s="98"/>
      <c r="D45" s="98"/>
      <c r="E45" s="98"/>
    </row>
    <row r="46" spans="1:5" ht="13.5" customHeight="1">
      <c r="A46" s="89"/>
      <c r="B46" s="89"/>
      <c r="C46" s="89"/>
      <c r="D46" s="89"/>
      <c r="E46" s="89"/>
    </row>
  </sheetData>
  <sheetProtection/>
  <mergeCells count="3">
    <mergeCell ref="C3:C4"/>
    <mergeCell ref="A45:E45"/>
    <mergeCell ref="A46:E46"/>
  </mergeCells>
  <conditionalFormatting sqref="B12:B33 B35:B43">
    <cfRule type="cellIs" priority="1" dxfId="0" operator="equal" stopIfTrue="1">
      <formula>"H22再評価"</formula>
    </cfRule>
  </conditionalFormatting>
  <conditionalFormatting sqref="B34">
    <cfRule type="cellIs" priority="2" dxfId="0" operator="equal" stopIfTrue="1">
      <formula>"H22再評価"</formula>
    </cfRule>
  </conditionalFormatting>
  <conditionalFormatting sqref="B44">
    <cfRule type="cellIs" priority="3" dxfId="0" operator="equal" stopIfTrue="1">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71" r:id="rId1"/>
  <headerFooter>
    <oddHeader>&amp;R&amp;A</oddHeader>
  </headerFooter>
  <rowBreaks count="1" manualBreakCount="1">
    <brk id="44" max="4" man="1"/>
  </rowBreaks>
</worksheet>
</file>

<file path=xl/worksheets/sheet4.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D24" sqref="D24"/>
    </sheetView>
  </sheetViews>
  <sheetFormatPr defaultColWidth="9.00390625" defaultRowHeight="13.5"/>
  <cols>
    <col min="1" max="1" width="10.625" style="1" customWidth="1"/>
    <col min="2" max="2" width="34.25390625" style="1" bestFit="1" customWidth="1"/>
    <col min="3" max="3" width="10.625" style="1" customWidth="1"/>
    <col min="4" max="4" width="10.875" style="1" bestFit="1" customWidth="1"/>
    <col min="5" max="5" width="8.50390625" style="1" bestFit="1" customWidth="1"/>
    <col min="6" max="6" width="9.00390625" style="1" bestFit="1" customWidth="1"/>
    <col min="7" max="16384" width="9.00390625" style="1" customWidth="1"/>
  </cols>
  <sheetData>
    <row r="1" spans="1:5" s="3" customFormat="1" ht="19.5" customHeight="1">
      <c r="A1" s="4" t="s">
        <v>1</v>
      </c>
      <c r="B1" s="4"/>
      <c r="C1" s="4"/>
      <c r="D1" s="4"/>
      <c r="E1" s="6"/>
    </row>
    <row r="2" spans="1:5" s="3" customFormat="1" ht="36">
      <c r="A2" s="7" t="s">
        <v>4</v>
      </c>
      <c r="B2" s="8" t="s">
        <v>6</v>
      </c>
      <c r="C2" s="7" t="s">
        <v>8</v>
      </c>
      <c r="D2" s="8" t="s">
        <v>10</v>
      </c>
      <c r="E2" s="7" t="s">
        <v>3</v>
      </c>
    </row>
    <row r="3" spans="1:5" ht="30" customHeight="1" hidden="1">
      <c r="A3" s="43" t="s">
        <v>486</v>
      </c>
      <c r="B3" s="72" t="s">
        <v>487</v>
      </c>
      <c r="C3" s="73">
        <v>722</v>
      </c>
      <c r="D3" s="11"/>
      <c r="E3" s="33"/>
    </row>
    <row r="4" spans="1:5" ht="30" customHeight="1">
      <c r="A4" s="43" t="s">
        <v>488</v>
      </c>
      <c r="B4" s="72" t="s">
        <v>489</v>
      </c>
      <c r="C4" s="73">
        <v>350</v>
      </c>
      <c r="D4" s="78" t="s">
        <v>560</v>
      </c>
      <c r="E4" s="33"/>
    </row>
    <row r="5" spans="1:5" ht="30" customHeight="1" hidden="1">
      <c r="A5" s="43" t="s">
        <v>490</v>
      </c>
      <c r="B5" s="72" t="s">
        <v>491</v>
      </c>
      <c r="C5" s="73">
        <v>790</v>
      </c>
      <c r="D5" s="11"/>
      <c r="E5" s="33"/>
    </row>
    <row r="6" spans="1:5" ht="30" customHeight="1" hidden="1">
      <c r="A6" s="43" t="s">
        <v>492</v>
      </c>
      <c r="B6" s="72" t="s">
        <v>493</v>
      </c>
      <c r="C6" s="73">
        <v>593</v>
      </c>
      <c r="D6" s="11"/>
      <c r="E6" s="33"/>
    </row>
    <row r="7" spans="1:5" ht="30" customHeight="1" hidden="1">
      <c r="A7" s="43" t="s">
        <v>494</v>
      </c>
      <c r="B7" s="72" t="s">
        <v>495</v>
      </c>
      <c r="C7" s="73">
        <v>30</v>
      </c>
      <c r="D7" s="11"/>
      <c r="E7" s="33"/>
    </row>
    <row r="8" spans="1:5" ht="30" customHeight="1" hidden="1">
      <c r="A8" s="43" t="s">
        <v>494</v>
      </c>
      <c r="B8" s="72" t="s">
        <v>496</v>
      </c>
      <c r="C8" s="73">
        <v>448</v>
      </c>
      <c r="D8" s="11"/>
      <c r="E8" s="33"/>
    </row>
    <row r="9" spans="1:5" ht="30" customHeight="1" hidden="1">
      <c r="A9" s="43" t="s">
        <v>497</v>
      </c>
      <c r="B9" s="72" t="s">
        <v>498</v>
      </c>
      <c r="C9" s="73">
        <v>1955.6</v>
      </c>
      <c r="D9" s="11"/>
      <c r="E9" s="33"/>
    </row>
    <row r="10" spans="1:5" ht="30" customHeight="1" hidden="1">
      <c r="A10" s="43" t="s">
        <v>499</v>
      </c>
      <c r="B10" s="72" t="s">
        <v>500</v>
      </c>
      <c r="C10" s="73">
        <v>588.8</v>
      </c>
      <c r="D10" s="27"/>
      <c r="E10" s="33"/>
    </row>
    <row r="11" spans="1:5" ht="30" customHeight="1" hidden="1">
      <c r="A11" s="43" t="s">
        <v>391</v>
      </c>
      <c r="B11" s="72" t="s">
        <v>501</v>
      </c>
      <c r="C11" s="73">
        <v>283</v>
      </c>
      <c r="D11" s="28"/>
      <c r="E11" s="33"/>
    </row>
    <row r="12" spans="1:5" ht="30" customHeight="1" hidden="1">
      <c r="A12" s="43" t="s">
        <v>502</v>
      </c>
      <c r="B12" s="72" t="s">
        <v>503</v>
      </c>
      <c r="C12" s="73">
        <v>293</v>
      </c>
      <c r="D12" s="11"/>
      <c r="E12" s="33"/>
    </row>
    <row r="13" spans="1:5" ht="13.5" customHeight="1">
      <c r="A13" s="98"/>
      <c r="B13" s="98"/>
      <c r="C13" s="98"/>
      <c r="D13" s="98"/>
      <c r="E13" s="98"/>
    </row>
    <row r="14" spans="1:5" ht="13.5" customHeight="1">
      <c r="A14" s="89"/>
      <c r="B14" s="89"/>
      <c r="C14" s="89"/>
      <c r="D14" s="89"/>
      <c r="E14" s="89"/>
    </row>
  </sheetData>
  <sheetProtection/>
  <mergeCells count="2">
    <mergeCell ref="A13:E13"/>
    <mergeCell ref="A14:E14"/>
  </mergeCells>
  <printOptions horizontalCentered="1"/>
  <pageMargins left="0.5905511811023623" right="0.5905511811023623" top="0.7874015748031497" bottom="0.5905511811023623" header="0" footer="0"/>
  <pageSetup horizontalDpi="600" verticalDpi="600" orientation="portrait" paperSize="9" scale="99" r:id="rId1"/>
  <headerFooter>
    <oddHeader>&amp;R&amp;A</oddHeader>
  </headerFooter>
</worksheet>
</file>

<file path=xl/worksheets/sheet5.xml><?xml version="1.0" encoding="utf-8"?>
<worksheet xmlns="http://schemas.openxmlformats.org/spreadsheetml/2006/main" xmlns:r="http://schemas.openxmlformats.org/officeDocument/2006/relationships">
  <dimension ref="A1:E16"/>
  <sheetViews>
    <sheetView view="pageBreakPreview" zoomScaleSheetLayoutView="100" zoomScalePageLayoutView="0" workbookViewId="0" topLeftCell="A1">
      <selection activeCell="E23" sqref="E23"/>
    </sheetView>
  </sheetViews>
  <sheetFormatPr defaultColWidth="9.00390625" defaultRowHeight="13.5"/>
  <cols>
    <col min="1" max="1" width="10.625" style="1" customWidth="1"/>
    <col min="2" max="2" width="17.625" style="1" customWidth="1"/>
    <col min="3" max="3" width="10.625" style="1" customWidth="1"/>
    <col min="4" max="4" width="25.75390625" style="1" customWidth="1"/>
    <col min="5" max="5" width="27.375" style="1" customWidth="1"/>
    <col min="6" max="6" width="9.00390625" style="1" bestFit="1" customWidth="1"/>
    <col min="7" max="16384" width="9.00390625" style="1" customWidth="1"/>
  </cols>
  <sheetData>
    <row r="1" spans="1:5" s="3" customFormat="1" ht="19.5" customHeight="1">
      <c r="A1" s="4" t="s">
        <v>12</v>
      </c>
      <c r="B1" s="4"/>
      <c r="C1" s="4"/>
      <c r="D1" s="4"/>
      <c r="E1" s="6"/>
    </row>
    <row r="2" spans="1:5" s="3" customFormat="1" ht="36">
      <c r="A2" s="7" t="s">
        <v>4</v>
      </c>
      <c r="B2" s="8" t="s">
        <v>6</v>
      </c>
      <c r="C2" s="7" t="s">
        <v>8</v>
      </c>
      <c r="D2" s="8" t="s">
        <v>10</v>
      </c>
      <c r="E2" s="7" t="s">
        <v>3</v>
      </c>
    </row>
    <row r="3" spans="1:5" ht="30" customHeight="1" hidden="1">
      <c r="A3" s="74" t="s">
        <v>504</v>
      </c>
      <c r="B3" s="75" t="s">
        <v>505</v>
      </c>
      <c r="C3" s="76">
        <v>475.733</v>
      </c>
      <c r="D3" s="11"/>
      <c r="E3" s="33"/>
    </row>
    <row r="4" spans="1:5" ht="40.5" hidden="1">
      <c r="A4" s="74" t="s">
        <v>358</v>
      </c>
      <c r="B4" s="75" t="s">
        <v>506</v>
      </c>
      <c r="C4" s="76">
        <v>991.338</v>
      </c>
      <c r="D4" s="25"/>
      <c r="E4" s="33"/>
    </row>
    <row r="5" spans="1:5" ht="30" customHeight="1">
      <c r="A5" s="74" t="s">
        <v>507</v>
      </c>
      <c r="B5" s="75" t="s">
        <v>508</v>
      </c>
      <c r="C5" s="76">
        <v>852.828</v>
      </c>
      <c r="D5" s="82" t="s">
        <v>524</v>
      </c>
      <c r="E5" s="33"/>
    </row>
    <row r="6" spans="1:5" ht="30" customHeight="1" hidden="1">
      <c r="A6" s="74" t="s">
        <v>509</v>
      </c>
      <c r="B6" s="75" t="s">
        <v>510</v>
      </c>
      <c r="C6" s="76">
        <v>745.007</v>
      </c>
      <c r="D6" s="11"/>
      <c r="E6" s="33"/>
    </row>
    <row r="7" spans="1:5" ht="30" customHeight="1" hidden="1">
      <c r="A7" s="74" t="s">
        <v>367</v>
      </c>
      <c r="B7" s="75" t="s">
        <v>511</v>
      </c>
      <c r="C7" s="76">
        <v>1535.141</v>
      </c>
      <c r="D7" s="11"/>
      <c r="E7" s="33"/>
    </row>
    <row r="8" spans="1:5" ht="30" customHeight="1" hidden="1">
      <c r="A8" s="74" t="s">
        <v>512</v>
      </c>
      <c r="B8" s="75" t="s">
        <v>513</v>
      </c>
      <c r="C8" s="76">
        <v>821.165</v>
      </c>
      <c r="D8" s="11"/>
      <c r="E8" s="33"/>
    </row>
    <row r="9" spans="1:5" ht="30" customHeight="1" hidden="1">
      <c r="A9" s="74" t="s">
        <v>278</v>
      </c>
      <c r="B9" s="75" t="s">
        <v>514</v>
      </c>
      <c r="C9" s="76">
        <v>1661.991</v>
      </c>
      <c r="D9" s="11"/>
      <c r="E9" s="33"/>
    </row>
    <row r="10" spans="1:5" ht="30" customHeight="1" hidden="1">
      <c r="A10" s="74" t="s">
        <v>278</v>
      </c>
      <c r="B10" s="75" t="s">
        <v>515</v>
      </c>
      <c r="C10" s="76">
        <v>1081.034</v>
      </c>
      <c r="D10" s="27"/>
      <c r="E10" s="33"/>
    </row>
    <row r="11" spans="1:5" ht="30" customHeight="1" hidden="1">
      <c r="A11" s="74" t="s">
        <v>516</v>
      </c>
      <c r="B11" s="75" t="s">
        <v>517</v>
      </c>
      <c r="C11" s="76">
        <v>438.55</v>
      </c>
      <c r="D11" s="28"/>
      <c r="E11" s="33"/>
    </row>
    <row r="12" spans="1:5" ht="30" customHeight="1" hidden="1">
      <c r="A12" s="74" t="s">
        <v>518</v>
      </c>
      <c r="B12" s="75" t="s">
        <v>519</v>
      </c>
      <c r="C12" s="76">
        <v>239.518</v>
      </c>
      <c r="D12" s="11"/>
      <c r="E12" s="33"/>
    </row>
    <row r="13" spans="1:5" ht="30" customHeight="1" hidden="1">
      <c r="A13" s="74" t="s">
        <v>520</v>
      </c>
      <c r="B13" s="75" t="s">
        <v>521</v>
      </c>
      <c r="C13" s="76">
        <v>1364.783</v>
      </c>
      <c r="D13" s="11"/>
      <c r="E13" s="33"/>
    </row>
    <row r="14" spans="1:5" ht="30" customHeight="1" hidden="1">
      <c r="A14" s="74" t="s">
        <v>522</v>
      </c>
      <c r="B14" s="75" t="s">
        <v>523</v>
      </c>
      <c r="C14" s="76">
        <v>497.2</v>
      </c>
      <c r="D14" s="11"/>
      <c r="E14" s="33"/>
    </row>
    <row r="15" spans="1:5" ht="13.5" customHeight="1">
      <c r="A15" s="98"/>
      <c r="B15" s="98"/>
      <c r="C15" s="98"/>
      <c r="D15" s="98"/>
      <c r="E15" s="98"/>
    </row>
    <row r="16" spans="1:5" ht="13.5" customHeight="1">
      <c r="A16" s="89"/>
      <c r="B16" s="89"/>
      <c r="C16" s="89"/>
      <c r="D16" s="89"/>
      <c r="E16" s="89"/>
    </row>
  </sheetData>
  <sheetProtection/>
  <mergeCells count="2">
    <mergeCell ref="A15:E15"/>
    <mergeCell ref="A16:E16"/>
  </mergeCells>
  <printOptions horizontalCentered="1"/>
  <pageMargins left="0.5905511811023623" right="0.5905511811023623" top="0.7874015748031497" bottom="0.5905511811023623" header="0" footer="0"/>
  <pageSetup horizontalDpi="600" verticalDpi="600" orientation="portrait" paperSize="9" scale="99"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2021-05-14T00:42:14Z</dcterms:created>
  <dcterms:modified xsi:type="dcterms:W3CDTF">2021-05-14T00:42:14Z</dcterms:modified>
  <cp:category/>
  <cp:version/>
  <cp:contentType/>
  <cp:contentStatus/>
</cp:coreProperties>
</file>