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K:\3551_kanri2\05_過去フォルダ\専門官\０８．災害協定\【作業中】R3～R5災害協定\"/>
    </mc:Choice>
  </mc:AlternateContent>
  <xr:revisionPtr revIDLastSave="0" documentId="13_ncr:1_{58833E34-1906-424E-AA8E-0C44B7A71DE2}" xr6:coauthVersionLast="36" xr6:coauthVersionMax="36" xr10:uidLastSave="{00000000-0000-0000-0000-000000000000}"/>
  <bookViews>
    <workbookView xWindow="480" yWindow="30" windowWidth="17055" windowHeight="10665" xr2:uid="{00000000-000D-0000-FFFF-FFFF00000000}"/>
  </bookViews>
  <sheets>
    <sheet name="表紙" sheetId="1" r:id="rId1"/>
    <sheet name="様式－１" sheetId="2" r:id="rId2"/>
    <sheet name="様式－２" sheetId="12" r:id="rId3"/>
    <sheet name="様式－３" sheetId="4" r:id="rId4"/>
    <sheet name="様式－４" sheetId="7" r:id="rId5"/>
    <sheet name="様式－５" sheetId="14" r:id="rId6"/>
    <sheet name="様式－６" sheetId="9" r:id="rId7"/>
  </sheets>
  <externalReferences>
    <externalReference r:id="rId8"/>
  </externalReferences>
  <definedNames>
    <definedName name="_xlnm.Print_Area" localSheetId="1">'様式－１'!$A$1:$G$45</definedName>
    <definedName name="_xlnm.Print_Area" localSheetId="2">'様式－２'!$A$1:$J$52</definedName>
    <definedName name="_xlnm.Print_Area" localSheetId="3">'様式－３'!$A$1:$AE$46</definedName>
    <definedName name="_xlnm.Print_Area" localSheetId="4">'様式－４'!$A$1:$H$36</definedName>
    <definedName name="_xlnm.Print_Area" localSheetId="5">'様式－５'!$A$1:$G$50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12" l="1"/>
  <c r="E34" i="12" l="1"/>
  <c r="E16" i="12"/>
  <c r="H6" i="12"/>
  <c r="N42" i="4"/>
  <c r="J42" i="4"/>
  <c r="F42" i="4"/>
  <c r="R42" i="4" s="1"/>
  <c r="Q12" i="4"/>
  <c r="AC13" i="4"/>
  <c r="AC14" i="4"/>
  <c r="AC15" i="4"/>
  <c r="AC16" i="4"/>
  <c r="AC17" i="4"/>
  <c r="AD17" i="4" s="1"/>
  <c r="AC18" i="4"/>
  <c r="AC19" i="4"/>
  <c r="AC20" i="4"/>
  <c r="AC21" i="4"/>
  <c r="AC22" i="4"/>
  <c r="AC23" i="4"/>
  <c r="AC24" i="4"/>
  <c r="AC25" i="4"/>
  <c r="AC26" i="4"/>
  <c r="Y13" i="4"/>
  <c r="Y14" i="4"/>
  <c r="Y15" i="4"/>
  <c r="Y16" i="4"/>
  <c r="Y17" i="4"/>
  <c r="Y18" i="4"/>
  <c r="Y19" i="4"/>
  <c r="Y20" i="4"/>
  <c r="Y21" i="4"/>
  <c r="Y22" i="4"/>
  <c r="Y23" i="4"/>
  <c r="Y24" i="4"/>
  <c r="Y25" i="4"/>
  <c r="Y26" i="4"/>
  <c r="U11" i="4"/>
  <c r="U13" i="4"/>
  <c r="U14" i="4"/>
  <c r="U15" i="4"/>
  <c r="U16" i="4"/>
  <c r="U17" i="4"/>
  <c r="U18" i="4"/>
  <c r="U19" i="4"/>
  <c r="U20" i="4"/>
  <c r="U21" i="4"/>
  <c r="U22" i="4"/>
  <c r="U23" i="4"/>
  <c r="U24" i="4"/>
  <c r="U25" i="4"/>
  <c r="U26" i="4"/>
  <c r="O13" i="4"/>
  <c r="O14" i="4"/>
  <c r="O15" i="4"/>
  <c r="O16" i="4"/>
  <c r="O17" i="4"/>
  <c r="O18" i="4"/>
  <c r="O19" i="4"/>
  <c r="O20" i="4"/>
  <c r="O21" i="4"/>
  <c r="O22" i="4"/>
  <c r="O23" i="4"/>
  <c r="O24" i="4"/>
  <c r="O25" i="4"/>
  <c r="O26" i="4"/>
  <c r="K13" i="4"/>
  <c r="K14" i="4"/>
  <c r="K15" i="4"/>
  <c r="K16" i="4"/>
  <c r="K17" i="4"/>
  <c r="K18" i="4"/>
  <c r="K19" i="4"/>
  <c r="K20" i="4"/>
  <c r="K21" i="4"/>
  <c r="K22" i="4"/>
  <c r="K23" i="4"/>
  <c r="P23" i="4" s="1"/>
  <c r="K24" i="4"/>
  <c r="K25" i="4"/>
  <c r="K26" i="4"/>
  <c r="G13" i="4"/>
  <c r="G14" i="4"/>
  <c r="G15" i="4"/>
  <c r="G16" i="4"/>
  <c r="G17" i="4"/>
  <c r="P17" i="4" s="1"/>
  <c r="G18" i="4"/>
  <c r="P18" i="4" s="1"/>
  <c r="G19" i="4"/>
  <c r="G20" i="4"/>
  <c r="G21" i="4"/>
  <c r="P21" i="4" s="1"/>
  <c r="G22" i="4"/>
  <c r="G23" i="4"/>
  <c r="G24" i="4"/>
  <c r="G25" i="4"/>
  <c r="G26" i="4"/>
  <c r="P26" i="4" s="1"/>
  <c r="D27" i="4"/>
  <c r="E27" i="4"/>
  <c r="F27" i="4"/>
  <c r="H27" i="4"/>
  <c r="K27" i="4" s="1"/>
  <c r="I27" i="4"/>
  <c r="J27" i="4"/>
  <c r="L27" i="4"/>
  <c r="M27" i="4"/>
  <c r="N27" i="4"/>
  <c r="Q27" i="4"/>
  <c r="R27" i="4"/>
  <c r="S27" i="4"/>
  <c r="T27" i="4"/>
  <c r="V27" i="4"/>
  <c r="W27" i="4"/>
  <c r="X27" i="4"/>
  <c r="Z27" i="4"/>
  <c r="AA27" i="4"/>
  <c r="AB27" i="4"/>
  <c r="AC27" i="4" s="1"/>
  <c r="C27" i="4"/>
  <c r="H12" i="4"/>
  <c r="I12" i="4"/>
  <c r="J12" i="4"/>
  <c r="J28" i="4" s="1"/>
  <c r="L12" i="4"/>
  <c r="M12" i="4"/>
  <c r="N12" i="4"/>
  <c r="R12" i="4"/>
  <c r="R28" i="4" s="1"/>
  <c r="S12" i="4"/>
  <c r="S28" i="4" s="1"/>
  <c r="T12" i="4"/>
  <c r="V12" i="4"/>
  <c r="W12" i="4"/>
  <c r="W28" i="4" s="1"/>
  <c r="X12" i="4"/>
  <c r="X28" i="4" s="1"/>
  <c r="Z12" i="4"/>
  <c r="AA12" i="4"/>
  <c r="AB12" i="4"/>
  <c r="D12" i="4"/>
  <c r="D28" i="4" s="1"/>
  <c r="E12" i="4"/>
  <c r="F12" i="4"/>
  <c r="C12" i="4"/>
  <c r="R40" i="4"/>
  <c r="F7" i="9"/>
  <c r="F6" i="7"/>
  <c r="R41" i="4"/>
  <c r="AA4" i="4"/>
  <c r="F5" i="2"/>
  <c r="G10" i="4"/>
  <c r="K10" i="4"/>
  <c r="O10" i="4"/>
  <c r="U10" i="4"/>
  <c r="Y10" i="4"/>
  <c r="AC10" i="4"/>
  <c r="AD10" i="4" s="1"/>
  <c r="G11" i="4"/>
  <c r="K11" i="4"/>
  <c r="O11" i="4"/>
  <c r="Y11" i="4"/>
  <c r="AC11" i="4"/>
  <c r="E28" i="4"/>
  <c r="P19" i="4"/>
  <c r="AD20" i="4"/>
  <c r="I28" i="4"/>
  <c r="AD21" i="4"/>
  <c r="Z28" i="4"/>
  <c r="O27" i="4" l="1"/>
  <c r="AE17" i="4"/>
  <c r="AD15" i="4"/>
  <c r="Y12" i="4"/>
  <c r="P24" i="4"/>
  <c r="P16" i="4"/>
  <c r="AD18" i="4"/>
  <c r="AE18" i="4" s="1"/>
  <c r="AD13" i="4"/>
  <c r="AE21" i="4"/>
  <c r="AD23" i="4"/>
  <c r="AC12" i="4"/>
  <c r="U27" i="4"/>
  <c r="P14" i="4"/>
  <c r="AD25" i="4"/>
  <c r="P11" i="4"/>
  <c r="M28" i="4"/>
  <c r="H28" i="4"/>
  <c r="N28" i="4"/>
  <c r="P15" i="4"/>
  <c r="AE15" i="4" s="1"/>
  <c r="C28" i="4"/>
  <c r="G12" i="4"/>
  <c r="K12" i="4"/>
  <c r="P12" i="4" s="1"/>
  <c r="AE14" i="4"/>
  <c r="AB28" i="4"/>
  <c r="G27" i="4"/>
  <c r="P27" i="4" s="1"/>
  <c r="P10" i="4"/>
  <c r="AE10" i="4" s="1"/>
  <c r="V28" i="4"/>
  <c r="Y28" i="4" s="1"/>
  <c r="O12" i="4"/>
  <c r="Y27" i="4"/>
  <c r="F28" i="4"/>
  <c r="T28" i="4"/>
  <c r="AA28" i="4"/>
  <c r="AC28" i="4" s="1"/>
  <c r="P20" i="4"/>
  <c r="AE20" i="4" s="1"/>
  <c r="P22" i="4"/>
  <c r="AD26" i="4"/>
  <c r="AE26" i="4" s="1"/>
  <c r="AD14" i="4"/>
  <c r="AE23" i="4"/>
  <c r="AD11" i="4"/>
  <c r="AE11" i="4" s="1"/>
  <c r="P25" i="4"/>
  <c r="P13" i="4"/>
  <c r="AD19" i="4"/>
  <c r="AE19" i="4" s="1"/>
  <c r="AD22" i="4"/>
  <c r="AD16" i="4"/>
  <c r="AE16" i="4" s="1"/>
  <c r="AD24" i="4"/>
  <c r="AE24" i="4" s="1"/>
  <c r="Q28" i="4"/>
  <c r="AD27" i="4"/>
  <c r="K28" i="4"/>
  <c r="U12" i="4"/>
  <c r="L28" i="4"/>
  <c r="O28" i="4" s="1"/>
  <c r="U28" i="4" l="1"/>
  <c r="AD28" i="4" s="1"/>
  <c r="AE22" i="4"/>
  <c r="AE12" i="4"/>
  <c r="AE13" i="4"/>
  <c r="AE27" i="4"/>
  <c r="AD12" i="4"/>
  <c r="AE25" i="4"/>
  <c r="G28" i="4"/>
  <c r="P28" i="4" s="1"/>
  <c r="AE28" i="4" s="1"/>
</calcChain>
</file>

<file path=xl/sharedStrings.xml><?xml version="1.0" encoding="utf-8"?>
<sst xmlns="http://schemas.openxmlformats.org/spreadsheetml/2006/main" count="346" uniqueCount="252">
  <si>
    <t>技術資料表紙（例）</t>
    <rPh sb="0" eb="2">
      <t>ギジュツ</t>
    </rPh>
    <rPh sb="2" eb="4">
      <t>シリョウ</t>
    </rPh>
    <rPh sb="4" eb="6">
      <t>ヒョウシ</t>
    </rPh>
    <rPh sb="7" eb="8">
      <t>レイ</t>
    </rPh>
    <phoneticPr fontId="2"/>
  </si>
  <si>
    <t>（用紙Ａ４）</t>
    <rPh sb="1" eb="3">
      <t>ヨウシ</t>
    </rPh>
    <phoneticPr fontId="2"/>
  </si>
  <si>
    <t>国土交通省関東地方整備局</t>
    <rPh sb="0" eb="2">
      <t>コクド</t>
    </rPh>
    <rPh sb="2" eb="5">
      <t>コウツウショウ</t>
    </rPh>
    <rPh sb="5" eb="7">
      <t>カントウ</t>
    </rPh>
    <rPh sb="7" eb="9">
      <t>チホウ</t>
    </rPh>
    <rPh sb="9" eb="12">
      <t>セイビキョク</t>
    </rPh>
    <phoneticPr fontId="2"/>
  </si>
  <si>
    <t>〒○○○ー○○○○</t>
    <phoneticPr fontId="2"/>
  </si>
  <si>
    <t>○○県○○市○○番</t>
    <rPh sb="2" eb="3">
      <t>ケン</t>
    </rPh>
    <rPh sb="5" eb="6">
      <t>シ</t>
    </rPh>
    <rPh sb="8" eb="9">
      <t>バン</t>
    </rPh>
    <phoneticPr fontId="2"/>
  </si>
  <si>
    <t>○○○建設株式会社</t>
    <rPh sb="3" eb="5">
      <t>ケンセツ</t>
    </rPh>
    <rPh sb="5" eb="9">
      <t>カブシキガイシャ</t>
    </rPh>
    <phoneticPr fontId="2"/>
  </si>
  <si>
    <t>代表取締役社長</t>
    <rPh sb="0" eb="2">
      <t>ダイヒョウ</t>
    </rPh>
    <rPh sb="2" eb="5">
      <t>トリシマリヤク</t>
    </rPh>
    <rPh sb="5" eb="7">
      <t>シャチョウ</t>
    </rPh>
    <phoneticPr fontId="2"/>
  </si>
  <si>
    <t>記</t>
    <rPh sb="0" eb="1">
      <t>キ</t>
    </rPh>
    <phoneticPr fontId="2"/>
  </si>
  <si>
    <t>１．問い合わせ先</t>
    <rPh sb="2" eb="3">
      <t>ト</t>
    </rPh>
    <rPh sb="4" eb="5">
      <t>ア</t>
    </rPh>
    <rPh sb="7" eb="8">
      <t>サキ</t>
    </rPh>
    <phoneticPr fontId="2"/>
  </si>
  <si>
    <t>担当者</t>
    <rPh sb="0" eb="3">
      <t>タントウシャ</t>
    </rPh>
    <phoneticPr fontId="2"/>
  </si>
  <si>
    <t>部所</t>
    <rPh sb="0" eb="1">
      <t>ブ</t>
    </rPh>
    <rPh sb="1" eb="2">
      <t>ジョ</t>
    </rPh>
    <phoneticPr fontId="2"/>
  </si>
  <si>
    <t>電話番号</t>
    <rPh sb="0" eb="2">
      <t>デンワ</t>
    </rPh>
    <rPh sb="2" eb="4">
      <t>バンゴウ</t>
    </rPh>
    <phoneticPr fontId="2"/>
  </si>
  <si>
    <t>ＦＡＸ番号</t>
    <rPh sb="3" eb="5">
      <t>バンゴウ</t>
    </rPh>
    <phoneticPr fontId="2"/>
  </si>
  <si>
    <t>Ｅ－ｍａｉｌ</t>
    <phoneticPr fontId="2"/>
  </si>
  <si>
    <t>：</t>
    <phoneticPr fontId="2"/>
  </si>
  <si>
    <t>○　○　○　○</t>
    <phoneticPr fontId="2"/>
  </si>
  <si>
    <t>○○○本店○○部○○課</t>
    <rPh sb="3" eb="5">
      <t>ホンテン</t>
    </rPh>
    <rPh sb="7" eb="8">
      <t>ブ</t>
    </rPh>
    <rPh sb="10" eb="11">
      <t>カ</t>
    </rPh>
    <phoneticPr fontId="2"/>
  </si>
  <si>
    <t>○○ー○○○○ー○○○○（代）</t>
    <rPh sb="13" eb="14">
      <t>ダイ</t>
    </rPh>
    <phoneticPr fontId="2"/>
  </si>
  <si>
    <t>○○ー○○○○ー○○○○</t>
  </si>
  <si>
    <t>○○○○○○．ｊｐ</t>
    <phoneticPr fontId="2"/>
  </si>
  <si>
    <t>［（内）○○○○］</t>
    <rPh sb="2" eb="3">
      <t>ナイ</t>
    </rPh>
    <phoneticPr fontId="2"/>
  </si>
  <si>
    <t>名称</t>
    <rPh sb="0" eb="2">
      <t>メイショウ</t>
    </rPh>
    <phoneticPr fontId="2"/>
  </si>
  <si>
    <t>住所</t>
    <rPh sb="0" eb="2">
      <t>ジュウショ</t>
    </rPh>
    <phoneticPr fontId="2"/>
  </si>
  <si>
    <t>災害応急復旧協定または契約の締結状況</t>
    <rPh sb="0" eb="2">
      <t>サイガイ</t>
    </rPh>
    <rPh sb="2" eb="4">
      <t>オウキュウ</t>
    </rPh>
    <rPh sb="4" eb="6">
      <t>フッキュウ</t>
    </rPh>
    <rPh sb="6" eb="8">
      <t>キョウテイ</t>
    </rPh>
    <rPh sb="11" eb="13">
      <t>ケイヤク</t>
    </rPh>
    <rPh sb="14" eb="16">
      <t>テイケツ</t>
    </rPh>
    <rPh sb="16" eb="18">
      <t>ジョウキョウ</t>
    </rPh>
    <phoneticPr fontId="2"/>
  </si>
  <si>
    <t>会社名　：</t>
    <rPh sb="0" eb="2">
      <t>カイシャ</t>
    </rPh>
    <rPh sb="2" eb="3">
      <t>ナ</t>
    </rPh>
    <phoneticPr fontId="2"/>
  </si>
  <si>
    <t>番号</t>
    <rPh sb="0" eb="2">
      <t>バンゴウ</t>
    </rPh>
    <phoneticPr fontId="2"/>
  </si>
  <si>
    <t>協定・契約の別</t>
    <rPh sb="0" eb="2">
      <t>キョウテイ</t>
    </rPh>
    <rPh sb="3" eb="5">
      <t>ケイヤク</t>
    </rPh>
    <rPh sb="6" eb="7">
      <t>ベツ</t>
    </rPh>
    <phoneticPr fontId="2"/>
  </si>
  <si>
    <t>締結機関名</t>
    <rPh sb="0" eb="2">
      <t>テイケツ</t>
    </rPh>
    <rPh sb="2" eb="4">
      <t>キカン</t>
    </rPh>
    <rPh sb="4" eb="5">
      <t>ナ</t>
    </rPh>
    <phoneticPr fontId="2"/>
  </si>
  <si>
    <t>住　所　</t>
    <rPh sb="0" eb="1">
      <t>ジュウ</t>
    </rPh>
    <rPh sb="2" eb="3">
      <t>ショ</t>
    </rPh>
    <phoneticPr fontId="2"/>
  </si>
  <si>
    <t>代表者　</t>
    <rPh sb="0" eb="3">
      <t>ダイヒョウシャ</t>
    </rPh>
    <phoneticPr fontId="2"/>
  </si>
  <si>
    <t>○　○　○　○</t>
    <phoneticPr fontId="2"/>
  </si>
  <si>
    <t>名　　　　　　称</t>
    <rPh sb="0" eb="1">
      <t>ナ</t>
    </rPh>
    <rPh sb="7" eb="8">
      <t>ショウ</t>
    </rPh>
    <phoneticPr fontId="2"/>
  </si>
  <si>
    <t>協　　定　　　　　</t>
    <rPh sb="0" eb="1">
      <t>キョウ</t>
    </rPh>
    <rPh sb="3" eb="4">
      <t>サダム</t>
    </rPh>
    <phoneticPr fontId="2"/>
  </si>
  <si>
    <t>契　　約</t>
    <rPh sb="0" eb="1">
      <t>チギリ</t>
    </rPh>
    <rPh sb="3" eb="4">
      <t>ヤク</t>
    </rPh>
    <phoneticPr fontId="2"/>
  </si>
  <si>
    <t>※注）　実績として記載した協定書または契約書の写しを提出すること。　</t>
    <rPh sb="1" eb="2">
      <t>チュウ</t>
    </rPh>
    <rPh sb="4" eb="6">
      <t>ジッセキ</t>
    </rPh>
    <rPh sb="9" eb="11">
      <t>キサイ</t>
    </rPh>
    <rPh sb="13" eb="16">
      <t>キョウテイショ</t>
    </rPh>
    <rPh sb="19" eb="22">
      <t>ケイヤクショ</t>
    </rPh>
    <rPh sb="23" eb="24">
      <t>ウツ</t>
    </rPh>
    <rPh sb="26" eb="28">
      <t>テイシュツ</t>
    </rPh>
    <phoneticPr fontId="2"/>
  </si>
  <si>
    <t>※注）　上表に記載しきれない場合は、適宜行を挿入のこと。</t>
    <rPh sb="1" eb="2">
      <t>チュウ</t>
    </rPh>
    <rPh sb="4" eb="6">
      <t>ジョウヒョウ</t>
    </rPh>
    <rPh sb="7" eb="9">
      <t>キサイ</t>
    </rPh>
    <rPh sb="14" eb="16">
      <t>バアイ</t>
    </rPh>
    <rPh sb="18" eb="20">
      <t>テキギ</t>
    </rPh>
    <rPh sb="20" eb="21">
      <t>ギョウ</t>
    </rPh>
    <rPh sb="22" eb="24">
      <t>ソウニュウ</t>
    </rPh>
    <phoneticPr fontId="2"/>
  </si>
  <si>
    <t>○○○災害協定</t>
    <rPh sb="3" eb="5">
      <t>サイガイ</t>
    </rPh>
    <rPh sb="5" eb="7">
      <t>キョウテイ</t>
    </rPh>
    <phoneticPr fontId="2"/>
  </si>
  <si>
    <t>○年○月まで</t>
    <rPh sb="1" eb="2">
      <t>ネン</t>
    </rPh>
    <rPh sb="3" eb="4">
      <t>ツキ</t>
    </rPh>
    <phoneticPr fontId="2"/>
  </si>
  <si>
    <t>○○県・○○区等</t>
    <rPh sb="2" eb="3">
      <t>ケン</t>
    </rPh>
    <rPh sb="6" eb="7">
      <t>ク</t>
    </rPh>
    <rPh sb="7" eb="8">
      <t>トウ</t>
    </rPh>
    <phoneticPr fontId="2"/>
  </si>
  <si>
    <t>災害出動要請時の人員配置状況及び技術力</t>
    <rPh sb="0" eb="2">
      <t>サイガイ</t>
    </rPh>
    <rPh sb="2" eb="4">
      <t>シュツドウ</t>
    </rPh>
    <rPh sb="4" eb="6">
      <t>ヨウセイ</t>
    </rPh>
    <rPh sb="6" eb="7">
      <t>ドキ</t>
    </rPh>
    <rPh sb="8" eb="10">
      <t>ジンイン</t>
    </rPh>
    <rPh sb="10" eb="12">
      <t>ハイチ</t>
    </rPh>
    <rPh sb="12" eb="14">
      <t>ジョウキョウ</t>
    </rPh>
    <rPh sb="14" eb="15">
      <t>オヨ</t>
    </rPh>
    <rPh sb="16" eb="18">
      <t>ギジュツ</t>
    </rPh>
    <rPh sb="18" eb="19">
      <t>チカラ</t>
    </rPh>
    <phoneticPr fontId="2"/>
  </si>
  <si>
    <t>0.5h以内</t>
    <rPh sb="4" eb="6">
      <t>イナイ</t>
    </rPh>
    <phoneticPr fontId="2"/>
  </si>
  <si>
    <t>1.0h以内</t>
    <rPh sb="4" eb="6">
      <t>イナイ</t>
    </rPh>
    <phoneticPr fontId="2"/>
  </si>
  <si>
    <t>1.5h以内</t>
    <rPh sb="4" eb="6">
      <t>イナイ</t>
    </rPh>
    <phoneticPr fontId="2"/>
  </si>
  <si>
    <t>2.0h以内</t>
    <rPh sb="4" eb="6">
      <t>イナイ</t>
    </rPh>
    <phoneticPr fontId="2"/>
  </si>
  <si>
    <t>2.5h以内</t>
    <rPh sb="4" eb="6">
      <t>イナイ</t>
    </rPh>
    <phoneticPr fontId="2"/>
  </si>
  <si>
    <t>3.0h以内</t>
    <rPh sb="4" eb="6">
      <t>イナイ</t>
    </rPh>
    <phoneticPr fontId="2"/>
  </si>
  <si>
    <t>4.0h以内</t>
    <rPh sb="4" eb="6">
      <t>イナイ</t>
    </rPh>
    <phoneticPr fontId="2"/>
  </si>
  <si>
    <t>5.0h以内</t>
    <rPh sb="4" eb="6">
      <t>イナイ</t>
    </rPh>
    <phoneticPr fontId="2"/>
  </si>
  <si>
    <t>6.0h以内</t>
    <rPh sb="4" eb="6">
      <t>イナイ</t>
    </rPh>
    <phoneticPr fontId="2"/>
  </si>
  <si>
    <t>9.0h以内</t>
    <rPh sb="4" eb="6">
      <t>イナイ</t>
    </rPh>
    <phoneticPr fontId="2"/>
  </si>
  <si>
    <t>12.0h以内</t>
    <rPh sb="5" eb="7">
      <t>イナイ</t>
    </rPh>
    <phoneticPr fontId="2"/>
  </si>
  <si>
    <t>15.0h以内</t>
    <rPh sb="5" eb="7">
      <t>イナイ</t>
    </rPh>
    <phoneticPr fontId="2"/>
  </si>
  <si>
    <t>18.0h以内</t>
    <rPh sb="5" eb="7">
      <t>イナイ</t>
    </rPh>
    <phoneticPr fontId="2"/>
  </si>
  <si>
    <t>21.0h以内</t>
    <rPh sb="5" eb="7">
      <t>イナイ</t>
    </rPh>
    <phoneticPr fontId="2"/>
  </si>
  <si>
    <t>24.0h以内</t>
    <rPh sb="5" eb="7">
      <t>イナイ</t>
    </rPh>
    <phoneticPr fontId="2"/>
  </si>
  <si>
    <t>24.0h以上</t>
    <rPh sb="5" eb="7">
      <t>イジョウ</t>
    </rPh>
    <phoneticPr fontId="2"/>
  </si>
  <si>
    <t>計</t>
    <rPh sb="0" eb="1">
      <t>ケイ</t>
    </rPh>
    <phoneticPr fontId="2"/>
  </si>
  <si>
    <t>技術者</t>
    <rPh sb="0" eb="3">
      <t>ギジュツシャ</t>
    </rPh>
    <phoneticPr fontId="2"/>
  </si>
  <si>
    <t>作業員</t>
    <rPh sb="0" eb="3">
      <t>サギョウイン</t>
    </rPh>
    <phoneticPr fontId="2"/>
  </si>
  <si>
    <t>参集
場所</t>
    <rPh sb="0" eb="2">
      <t>サンシュウ</t>
    </rPh>
    <rPh sb="3" eb="5">
      <t>バショ</t>
    </rPh>
    <phoneticPr fontId="2"/>
  </si>
  <si>
    <t>オペレーター</t>
    <phoneticPr fontId="2"/>
  </si>
  <si>
    <t>小計</t>
    <rPh sb="0" eb="2">
      <t>ショウケイ</t>
    </rPh>
    <phoneticPr fontId="2"/>
  </si>
  <si>
    <t>合計</t>
    <rPh sb="0" eb="2">
      <t>ゴウケイ</t>
    </rPh>
    <phoneticPr fontId="2"/>
  </si>
  <si>
    <t>協　　　力　　　会　　　社</t>
    <rPh sb="0" eb="1">
      <t>キョウ</t>
    </rPh>
    <rPh sb="4" eb="5">
      <t>チカラ</t>
    </rPh>
    <rPh sb="8" eb="9">
      <t>カイ</t>
    </rPh>
    <rPh sb="12" eb="13">
      <t>シャ</t>
    </rPh>
    <phoneticPr fontId="2"/>
  </si>
  <si>
    <t>自　　　　　　　　　　　社</t>
    <rPh sb="0" eb="1">
      <t>ジ</t>
    </rPh>
    <rPh sb="12" eb="13">
      <t>シャ</t>
    </rPh>
    <phoneticPr fontId="2"/>
  </si>
  <si>
    <t>自社合計</t>
    <rPh sb="0" eb="2">
      <t>ジシャ</t>
    </rPh>
    <rPh sb="2" eb="4">
      <t>ゴウケイ</t>
    </rPh>
    <phoneticPr fontId="2"/>
  </si>
  <si>
    <t>協力会社合計</t>
    <rPh sb="0" eb="4">
      <t>キョウリョクカイシャ</t>
    </rPh>
    <rPh sb="4" eb="6">
      <t>ゴウケイ</t>
    </rPh>
    <phoneticPr fontId="2"/>
  </si>
  <si>
    <t>参集時間</t>
    <rPh sb="0" eb="2">
      <t>サンシュウ</t>
    </rPh>
    <rPh sb="2" eb="4">
      <t>ジカン</t>
    </rPh>
    <phoneticPr fontId="2"/>
  </si>
  <si>
    <t>災害出動要請時に現場へ出動可能な人員を、自社・協力会社別に下表へ記入すること。</t>
    <rPh sb="0" eb="2">
      <t>サイガイ</t>
    </rPh>
    <rPh sb="2" eb="4">
      <t>シュツドウ</t>
    </rPh>
    <rPh sb="4" eb="7">
      <t>ヨウセイジ</t>
    </rPh>
    <rPh sb="8" eb="10">
      <t>ゲンバ</t>
    </rPh>
    <rPh sb="11" eb="13">
      <t>シュツドウ</t>
    </rPh>
    <rPh sb="13" eb="15">
      <t>カノウ</t>
    </rPh>
    <rPh sb="16" eb="18">
      <t>ジンイン</t>
    </rPh>
    <rPh sb="20" eb="22">
      <t>ジシャ</t>
    </rPh>
    <rPh sb="23" eb="27">
      <t>キョウリョクカイシャ</t>
    </rPh>
    <rPh sb="27" eb="28">
      <t>ベツ</t>
    </rPh>
    <rPh sb="29" eb="31">
      <t>カヒョウ</t>
    </rPh>
    <rPh sb="32" eb="34">
      <t>キニュウ</t>
    </rPh>
    <phoneticPr fontId="2"/>
  </si>
  <si>
    <t>※注）　参集場所の欄が不足する場合は適宜列を挿入のこと。</t>
    <rPh sb="1" eb="2">
      <t>チュウ</t>
    </rPh>
    <rPh sb="4" eb="6">
      <t>サンシュウ</t>
    </rPh>
    <rPh sb="6" eb="8">
      <t>バショ</t>
    </rPh>
    <rPh sb="9" eb="10">
      <t>ラン</t>
    </rPh>
    <rPh sb="11" eb="13">
      <t>フソク</t>
    </rPh>
    <rPh sb="15" eb="17">
      <t>バアイ</t>
    </rPh>
    <rPh sb="18" eb="20">
      <t>テキギ</t>
    </rPh>
    <rPh sb="20" eb="21">
      <t>レツ</t>
    </rPh>
    <rPh sb="22" eb="24">
      <t>ソウニュウ</t>
    </rPh>
    <phoneticPr fontId="2"/>
  </si>
  <si>
    <t>自社技術者の資格保有人数</t>
    <rPh sb="0" eb="2">
      <t>ジシャ</t>
    </rPh>
    <rPh sb="2" eb="5">
      <t>ギジュツシャ</t>
    </rPh>
    <rPh sb="6" eb="8">
      <t>シカク</t>
    </rPh>
    <rPh sb="8" eb="10">
      <t>ホユウ</t>
    </rPh>
    <rPh sb="10" eb="12">
      <t>ニンズウ</t>
    </rPh>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</si>
  <si>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</si>
  <si>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</si>
  <si>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技術士</t>
    <rPh sb="0" eb="3">
      <t>ギジュツシ</t>
    </rPh>
    <phoneticPr fontId="2"/>
  </si>
  <si>
    <t>備　　　　　　　　　　　　　　考</t>
    <rPh sb="0" eb="1">
      <t>ソナエ</t>
    </rPh>
    <rPh sb="15" eb="16">
      <t>コウ</t>
    </rPh>
    <phoneticPr fontId="2"/>
  </si>
  <si>
    <t>※注）　備考欄には技術士保有者の所持部門別内訳人数を記入されたい。</t>
    <rPh sb="1" eb="2">
      <t>チュウ</t>
    </rPh>
    <rPh sb="4" eb="7">
      <t>ビコウラン</t>
    </rPh>
    <rPh sb="9" eb="12">
      <t>ギジュツシ</t>
    </rPh>
    <rPh sb="12" eb="15">
      <t>ホユウシャ</t>
    </rPh>
    <rPh sb="16" eb="18">
      <t>ショジ</t>
    </rPh>
    <rPh sb="18" eb="20">
      <t>ブモン</t>
    </rPh>
    <rPh sb="20" eb="21">
      <t>ベツ</t>
    </rPh>
    <rPh sb="21" eb="23">
      <t>ウチワケ</t>
    </rPh>
    <rPh sb="23" eb="24">
      <t>ニン</t>
    </rPh>
    <rPh sb="24" eb="25">
      <t>スウ</t>
    </rPh>
    <rPh sb="26" eb="28">
      <t>キニュウ</t>
    </rPh>
    <phoneticPr fontId="2"/>
  </si>
  <si>
    <t>※注）　災害出動要請時に現場へ出動可能な人員を、参集場所及び参集時間ごとに集計されたい。</t>
    <rPh sb="1" eb="2">
      <t>チュウ</t>
    </rPh>
    <rPh sb="4" eb="6">
      <t>サイガイ</t>
    </rPh>
    <rPh sb="6" eb="8">
      <t>シュツドウ</t>
    </rPh>
    <rPh sb="8" eb="11">
      <t>ヨウセイジ</t>
    </rPh>
    <rPh sb="12" eb="14">
      <t>ゲンバ</t>
    </rPh>
    <rPh sb="15" eb="17">
      <t>シュツドウ</t>
    </rPh>
    <rPh sb="17" eb="19">
      <t>カノウ</t>
    </rPh>
    <rPh sb="20" eb="22">
      <t>ジンイン</t>
    </rPh>
    <rPh sb="24" eb="26">
      <t>サンシュウ</t>
    </rPh>
    <rPh sb="26" eb="28">
      <t>バショ</t>
    </rPh>
    <rPh sb="28" eb="29">
      <t>オヨ</t>
    </rPh>
    <rPh sb="30" eb="32">
      <t>サンシュウ</t>
    </rPh>
    <rPh sb="32" eb="34">
      <t>ジカン</t>
    </rPh>
    <rPh sb="37" eb="39">
      <t>シュウケイ</t>
    </rPh>
    <phoneticPr fontId="2"/>
  </si>
  <si>
    <t>①
本店</t>
    <rPh sb="2" eb="4">
      <t>ホンテン</t>
    </rPh>
    <phoneticPr fontId="2"/>
  </si>
  <si>
    <t>②
支店</t>
    <rPh sb="2" eb="4">
      <t>シテン</t>
    </rPh>
    <phoneticPr fontId="2"/>
  </si>
  <si>
    <t>③
営業
所</t>
    <rPh sb="2" eb="4">
      <t>エイギョウ</t>
    </rPh>
    <rPh sb="5" eb="6">
      <t>トコロ</t>
    </rPh>
    <phoneticPr fontId="2"/>
  </si>
  <si>
    <t>④
自社
○○
資材
置場</t>
    <rPh sb="2" eb="4">
      <t>ジシャ</t>
    </rPh>
    <rPh sb="8" eb="9">
      <t>シ</t>
    </rPh>
    <rPh sb="9" eb="10">
      <t>ザイ</t>
    </rPh>
    <rPh sb="11" eb="12">
      <t>オ</t>
    </rPh>
    <rPh sb="12" eb="13">
      <t>バ</t>
    </rPh>
    <phoneticPr fontId="2"/>
  </si>
  <si>
    <t>⑤
Ａ社
○○
資材
置場</t>
    <rPh sb="3" eb="4">
      <t>シャ</t>
    </rPh>
    <rPh sb="8" eb="9">
      <t>シ</t>
    </rPh>
    <rPh sb="9" eb="10">
      <t>ザイ</t>
    </rPh>
    <rPh sb="11" eb="12">
      <t>オ</t>
    </rPh>
    <rPh sb="12" eb="13">
      <t>バ</t>
    </rPh>
    <phoneticPr fontId="2"/>
  </si>
  <si>
    <t>※注）　参集場所については、勤務地や資機材保管場所の所有者が判別できるように記入するとともに、提出する図面と対比できる番号を記入されたい。</t>
    <rPh sb="1" eb="2">
      <t>チュウ</t>
    </rPh>
    <rPh sb="38" eb="40">
      <t>キニュウ</t>
    </rPh>
    <rPh sb="47" eb="49">
      <t>テイシュツ</t>
    </rPh>
    <rPh sb="51" eb="53">
      <t>ズメン</t>
    </rPh>
    <rPh sb="54" eb="56">
      <t>タイヒ</t>
    </rPh>
    <rPh sb="59" eb="61">
      <t>バンゴウ</t>
    </rPh>
    <rPh sb="62" eb="64">
      <t>キニュウ</t>
    </rPh>
    <phoneticPr fontId="2"/>
  </si>
  <si>
    <t>※注）　参集時間を算出するために選定した参集場所の位置を表示した図面を提出すること。</t>
    <rPh sb="1" eb="2">
      <t>チュウ</t>
    </rPh>
    <rPh sb="4" eb="6">
      <t>サンシュウ</t>
    </rPh>
    <rPh sb="6" eb="8">
      <t>ジカン</t>
    </rPh>
    <rPh sb="9" eb="11">
      <t>サンシュツ</t>
    </rPh>
    <rPh sb="16" eb="18">
      <t>センテイ</t>
    </rPh>
    <rPh sb="20" eb="22">
      <t>サンシュウ</t>
    </rPh>
    <rPh sb="22" eb="24">
      <t>バショ</t>
    </rPh>
    <rPh sb="25" eb="27">
      <t>イチ</t>
    </rPh>
    <rPh sb="28" eb="30">
      <t>ヒョウジ</t>
    </rPh>
    <rPh sb="32" eb="34">
      <t>ズメン</t>
    </rPh>
    <rPh sb="35" eb="37">
      <t>テイシュツ</t>
    </rPh>
    <phoneticPr fontId="2"/>
  </si>
  <si>
    <t>総合技術監理部門＋建設部門　１名　　建設部門　１名</t>
    <rPh sb="0" eb="2">
      <t>ソウゴウ</t>
    </rPh>
    <rPh sb="2" eb="4">
      <t>ギジュツ</t>
    </rPh>
    <rPh sb="4" eb="6">
      <t>カンリ</t>
    </rPh>
    <rPh sb="6" eb="8">
      <t>ブモン</t>
    </rPh>
    <rPh sb="9" eb="11">
      <t>ケンセツ</t>
    </rPh>
    <rPh sb="11" eb="13">
      <t>ブモン</t>
    </rPh>
    <rPh sb="15" eb="16">
      <t>ナ</t>
    </rPh>
    <rPh sb="18" eb="20">
      <t>ケンセツ</t>
    </rPh>
    <rPh sb="20" eb="22">
      <t>ブモン</t>
    </rPh>
    <rPh sb="24" eb="25">
      <t>ナ</t>
    </rPh>
    <phoneticPr fontId="2"/>
  </si>
  <si>
    <t>⑥
○○
ﾘ-ｽ
機械
置場</t>
    <rPh sb="9" eb="11">
      <t>キカイ</t>
    </rPh>
    <rPh sb="12" eb="13">
      <t>オ</t>
    </rPh>
    <rPh sb="13" eb="14">
      <t>バ</t>
    </rPh>
    <phoneticPr fontId="2"/>
  </si>
  <si>
    <t>単位</t>
    <rPh sb="0" eb="2">
      <t>タンイ</t>
    </rPh>
    <phoneticPr fontId="2"/>
  </si>
  <si>
    <t>振動ローラー</t>
    <rPh sb="0" eb="2">
      <t>シンドウ</t>
    </rPh>
    <phoneticPr fontId="2"/>
  </si>
  <si>
    <t>大型ダンプ</t>
    <rPh sb="0" eb="2">
      <t>オオガタ</t>
    </rPh>
    <phoneticPr fontId="2"/>
  </si>
  <si>
    <t>小型ダンプ</t>
    <rPh sb="0" eb="2">
      <t>コガタ</t>
    </rPh>
    <phoneticPr fontId="2"/>
  </si>
  <si>
    <t>クレーン類</t>
    <rPh sb="4" eb="5">
      <t>ルイ</t>
    </rPh>
    <phoneticPr fontId="2"/>
  </si>
  <si>
    <t>ユニック車</t>
    <rPh sb="4" eb="5">
      <t>クルマ</t>
    </rPh>
    <phoneticPr fontId="2"/>
  </si>
  <si>
    <t>○ｔ級</t>
    <rPh sb="2" eb="3">
      <t>キュウ</t>
    </rPh>
    <phoneticPr fontId="2"/>
  </si>
  <si>
    <t>ﾎｲ-ﾙ式、○ｔ吊り</t>
    <rPh sb="4" eb="5">
      <t>シキ</t>
    </rPh>
    <rPh sb="8" eb="9">
      <t>ツ</t>
    </rPh>
    <phoneticPr fontId="2"/>
  </si>
  <si>
    <t>○ｔ、○ｔ吊り</t>
    <rPh sb="5" eb="6">
      <t>ツ</t>
    </rPh>
    <phoneticPr fontId="2"/>
  </si>
  <si>
    <t>台</t>
    <rPh sb="0" eb="1">
      <t>ダイ</t>
    </rPh>
    <phoneticPr fontId="2"/>
  </si>
  <si>
    <t>○○ﾘ-ｽ機械置場</t>
    <rPh sb="5" eb="7">
      <t>キカイ</t>
    </rPh>
    <rPh sb="7" eb="8">
      <t>オ</t>
    </rPh>
    <rPh sb="8" eb="9">
      <t>バ</t>
    </rPh>
    <phoneticPr fontId="2"/>
  </si>
  <si>
    <t>○○県○○市○○町○ー○</t>
    <rPh sb="2" eb="3">
      <t>ケン</t>
    </rPh>
    <rPh sb="5" eb="6">
      <t>シ</t>
    </rPh>
    <rPh sb="8" eb="9">
      <t>マチ</t>
    </rPh>
    <phoneticPr fontId="2"/>
  </si>
  <si>
    <t>○○ﾘ-ｽ会社</t>
    <rPh sb="5" eb="7">
      <t>カイシャ</t>
    </rPh>
    <phoneticPr fontId="2"/>
  </si>
  <si>
    <t>自社</t>
    <rPh sb="0" eb="2">
      <t>ジシャ</t>
    </rPh>
    <phoneticPr fontId="2"/>
  </si>
  <si>
    <t>○○資材置場</t>
    <rPh sb="2" eb="4">
      <t>シザイ</t>
    </rPh>
    <rPh sb="4" eb="5">
      <t>オ</t>
    </rPh>
    <rPh sb="5" eb="6">
      <t>バ</t>
    </rPh>
    <phoneticPr fontId="2"/>
  </si>
  <si>
    <t>Ａ社資材置場</t>
    <rPh sb="1" eb="2">
      <t>シャ</t>
    </rPh>
    <rPh sb="2" eb="4">
      <t>シザイ</t>
    </rPh>
    <rPh sb="4" eb="5">
      <t>オ</t>
    </rPh>
    <rPh sb="5" eb="6">
      <t>バ</t>
    </rPh>
    <phoneticPr fontId="2"/>
  </si>
  <si>
    <t>××ﾘ-ｽ置場</t>
    <rPh sb="5" eb="6">
      <t>オ</t>
    </rPh>
    <rPh sb="6" eb="7">
      <t>バ</t>
    </rPh>
    <phoneticPr fontId="2"/>
  </si>
  <si>
    <t>協力会社</t>
    <rPh sb="0" eb="4">
      <t>キョウリョクカイシャ</t>
    </rPh>
    <phoneticPr fontId="2"/>
  </si>
  <si>
    <t>××ﾘ-ｽ会社</t>
    <rPh sb="5" eb="7">
      <t>カイシャ</t>
    </rPh>
    <phoneticPr fontId="2"/>
  </si>
  <si>
    <t>会社名　：　</t>
    <rPh sb="0" eb="2">
      <t>カイシャ</t>
    </rPh>
    <rPh sb="2" eb="3">
      <t>ナ</t>
    </rPh>
    <phoneticPr fontId="2"/>
  </si>
  <si>
    <t>保　　管　　場　　所</t>
    <rPh sb="0" eb="1">
      <t>ホ</t>
    </rPh>
    <rPh sb="3" eb="4">
      <t>カン</t>
    </rPh>
    <rPh sb="6" eb="7">
      <t>バ</t>
    </rPh>
    <rPh sb="9" eb="10">
      <t>ショ</t>
    </rPh>
    <phoneticPr fontId="2"/>
  </si>
  <si>
    <t>名　　　称</t>
    <rPh sb="0" eb="1">
      <t>ナ</t>
    </rPh>
    <rPh sb="4" eb="5">
      <t>ショウ</t>
    </rPh>
    <phoneticPr fontId="2"/>
  </si>
  <si>
    <t>住　　　　　所</t>
    <rPh sb="0" eb="1">
      <t>ジュウ</t>
    </rPh>
    <rPh sb="6" eb="7">
      <t>ショ</t>
    </rPh>
    <phoneticPr fontId="2"/>
  </si>
  <si>
    <t>規　　　格</t>
    <rPh sb="0" eb="1">
      <t>タダシ</t>
    </rPh>
    <rPh sb="4" eb="5">
      <t>カク</t>
    </rPh>
    <phoneticPr fontId="2"/>
  </si>
  <si>
    <t>数　量</t>
    <rPh sb="0" eb="1">
      <t>カズ</t>
    </rPh>
    <rPh sb="2" eb="3">
      <t>リョウ</t>
    </rPh>
    <phoneticPr fontId="2"/>
  </si>
  <si>
    <t>　　　 各様式に記載する図面番号は統一して下さい。）</t>
    <rPh sb="4" eb="5">
      <t>カク</t>
    </rPh>
    <rPh sb="5" eb="7">
      <t>ヨウシキ</t>
    </rPh>
    <rPh sb="8" eb="10">
      <t>キサイ</t>
    </rPh>
    <rPh sb="12" eb="14">
      <t>ズメン</t>
    </rPh>
    <rPh sb="14" eb="16">
      <t>バンゴウ</t>
    </rPh>
    <rPh sb="17" eb="19">
      <t>トウイツ</t>
    </rPh>
    <rPh sb="21" eb="22">
      <t>クダ</t>
    </rPh>
    <phoneticPr fontId="2"/>
  </si>
  <si>
    <t>建　設　機　械</t>
    <rPh sb="0" eb="1">
      <t>ケン</t>
    </rPh>
    <rPh sb="2" eb="3">
      <t>セツ</t>
    </rPh>
    <rPh sb="4" eb="5">
      <t>キ</t>
    </rPh>
    <rPh sb="6" eb="7">
      <t>カイ</t>
    </rPh>
    <phoneticPr fontId="2"/>
  </si>
  <si>
    <t>⑦
××
ﾘ-ｽ
機械
置場</t>
    <rPh sb="9" eb="11">
      <t>キカイ</t>
    </rPh>
    <rPh sb="12" eb="13">
      <t>オ</t>
    </rPh>
    <rPh sb="13" eb="14">
      <t>バ</t>
    </rPh>
    <phoneticPr fontId="2"/>
  </si>
  <si>
    <t>工事の施工実績</t>
    <rPh sb="0" eb="2">
      <t>コウジ</t>
    </rPh>
    <rPh sb="3" eb="5">
      <t>セコウ</t>
    </rPh>
    <rPh sb="5" eb="7">
      <t>ジッセキ</t>
    </rPh>
    <phoneticPr fontId="2"/>
  </si>
  <si>
    <t>工事名</t>
    <rPh sb="0" eb="2">
      <t>コウジ</t>
    </rPh>
    <rPh sb="2" eb="3">
      <t>ナ</t>
    </rPh>
    <phoneticPr fontId="2"/>
  </si>
  <si>
    <t>発注機関名</t>
    <rPh sb="0" eb="2">
      <t>ハッチュウ</t>
    </rPh>
    <rPh sb="2" eb="4">
      <t>キカン</t>
    </rPh>
    <rPh sb="4" eb="5">
      <t>ナ</t>
    </rPh>
    <phoneticPr fontId="2"/>
  </si>
  <si>
    <t>施工場所</t>
    <rPh sb="0" eb="2">
      <t>セコウ</t>
    </rPh>
    <rPh sb="2" eb="4">
      <t>バショ</t>
    </rPh>
    <phoneticPr fontId="2"/>
  </si>
  <si>
    <t>契約金額</t>
    <rPh sb="0" eb="3">
      <t>ケイヤクキン</t>
    </rPh>
    <rPh sb="3" eb="4">
      <t>ガク</t>
    </rPh>
    <phoneticPr fontId="2"/>
  </si>
  <si>
    <t>工期</t>
    <rPh sb="0" eb="2">
      <t>コウキ</t>
    </rPh>
    <phoneticPr fontId="2"/>
  </si>
  <si>
    <t>受注形態等</t>
    <rPh sb="0" eb="2">
      <t>ジュチュウ</t>
    </rPh>
    <rPh sb="2" eb="4">
      <t>ケイタイ</t>
    </rPh>
    <rPh sb="4" eb="5">
      <t>トウ</t>
    </rPh>
    <phoneticPr fontId="2"/>
  </si>
  <si>
    <t>分野</t>
    <rPh sb="0" eb="2">
      <t>ブンヤ</t>
    </rPh>
    <phoneticPr fontId="2"/>
  </si>
  <si>
    <t>工事内容</t>
    <rPh sb="0" eb="2">
      <t>コウジ</t>
    </rPh>
    <rPh sb="2" eb="4">
      <t>ナイヨウ</t>
    </rPh>
    <phoneticPr fontId="2"/>
  </si>
  <si>
    <t>工事名称等</t>
    <rPh sb="0" eb="2">
      <t>コウジ</t>
    </rPh>
    <rPh sb="2" eb="4">
      <t>メイショウ</t>
    </rPh>
    <rPh sb="4" eb="5">
      <t>トウ</t>
    </rPh>
    <phoneticPr fontId="2"/>
  </si>
  <si>
    <t>工事概要</t>
    <rPh sb="0" eb="2">
      <t>コウジ</t>
    </rPh>
    <rPh sb="2" eb="4">
      <t>ガイヨウ</t>
    </rPh>
    <phoneticPr fontId="2"/>
  </si>
  <si>
    <t>（ＣＯＲＩＮＳ登録番号）</t>
    <rPh sb="7" eb="9">
      <t>トウロク</t>
    </rPh>
    <rPh sb="9" eb="11">
      <t>バンゴウ</t>
    </rPh>
    <phoneticPr fontId="2"/>
  </si>
  <si>
    <t>○○○，○○○，○○○円</t>
    <rPh sb="11" eb="12">
      <t>エン</t>
    </rPh>
    <phoneticPr fontId="2"/>
  </si>
  <si>
    <t>平成○年○月○日～平成○年○月○日</t>
    <rPh sb="0" eb="2">
      <t>ヘイセイ</t>
    </rPh>
    <rPh sb="3" eb="4">
      <t>ネン</t>
    </rPh>
    <rPh sb="5" eb="6">
      <t>ツキ</t>
    </rPh>
    <rPh sb="7" eb="8">
      <t>ヒ</t>
    </rPh>
    <phoneticPr fontId="2"/>
  </si>
  <si>
    <t>単体　　／　　○○・○○ＪＶ（出資比率○○％）</t>
    <rPh sb="0" eb="2">
      <t>タンタイ</t>
    </rPh>
    <rPh sb="15" eb="17">
      <t>シュッシ</t>
    </rPh>
    <rPh sb="17" eb="19">
      <t>ヒリツ</t>
    </rPh>
    <phoneticPr fontId="2"/>
  </si>
  <si>
    <t>○○○○○○工事</t>
    <rPh sb="6" eb="8">
      <t>コウジ</t>
    </rPh>
    <phoneticPr fontId="2"/>
  </si>
  <si>
    <t>・土工　　　　　 ○○ｍ3
・排水工　　　　○○ｍ</t>
    <rPh sb="1" eb="2">
      <t>ド</t>
    </rPh>
    <rPh sb="2" eb="3">
      <t>コウ</t>
    </rPh>
    <rPh sb="15" eb="17">
      <t>ハイスイ</t>
    </rPh>
    <rPh sb="17" eb="18">
      <t>コウ</t>
    </rPh>
    <phoneticPr fontId="2"/>
  </si>
  <si>
    <t>施工条件</t>
    <rPh sb="0" eb="2">
      <t>セコウ</t>
    </rPh>
    <rPh sb="2" eb="4">
      <t>ジョウケン</t>
    </rPh>
    <phoneticPr fontId="2"/>
  </si>
  <si>
    <t>夜間施工、渇水期施工、○○○と近接施工（離隔○ｍ）　等</t>
    <rPh sb="0" eb="2">
      <t>ヤカン</t>
    </rPh>
    <rPh sb="2" eb="4">
      <t>セコウ</t>
    </rPh>
    <rPh sb="5" eb="8">
      <t>カッスイキ</t>
    </rPh>
    <rPh sb="8" eb="10">
      <t>セコウ</t>
    </rPh>
    <rPh sb="15" eb="17">
      <t>キンセツ</t>
    </rPh>
    <rPh sb="17" eb="19">
      <t>セコウ</t>
    </rPh>
    <rPh sb="20" eb="22">
      <t>リカク</t>
    </rPh>
    <rPh sb="26" eb="27">
      <t>トウ</t>
    </rPh>
    <phoneticPr fontId="2"/>
  </si>
  <si>
    <t>※注）　上表記載欄の明示は記入例である。　</t>
    <rPh sb="1" eb="2">
      <t>チュウ</t>
    </rPh>
    <rPh sb="4" eb="6">
      <t>ジョウヒョウ</t>
    </rPh>
    <rPh sb="6" eb="8">
      <t>キサイ</t>
    </rPh>
    <rPh sb="8" eb="9">
      <t>ラン</t>
    </rPh>
    <rPh sb="10" eb="12">
      <t>メイジ</t>
    </rPh>
    <rPh sb="13" eb="15">
      <t>キニュウ</t>
    </rPh>
    <rPh sb="15" eb="16">
      <t>レイ</t>
    </rPh>
    <phoneticPr fontId="2"/>
  </si>
  <si>
    <t>※注）　工事の施工実績については、記載する工事のＣＯＲＩＮＳ（登録されていない場合は契約書（工　</t>
    <rPh sb="1" eb="2">
      <t>チュウ</t>
    </rPh>
    <rPh sb="4" eb="6">
      <t>コウジ</t>
    </rPh>
    <rPh sb="7" eb="9">
      <t>セコウ</t>
    </rPh>
    <rPh sb="9" eb="11">
      <t>ジッセキ</t>
    </rPh>
    <rPh sb="17" eb="19">
      <t>キサイ</t>
    </rPh>
    <rPh sb="21" eb="23">
      <t>コウジ</t>
    </rPh>
    <rPh sb="31" eb="33">
      <t>トウロク</t>
    </rPh>
    <rPh sb="39" eb="41">
      <t>バアイ</t>
    </rPh>
    <rPh sb="42" eb="45">
      <t>ケイヤクショ</t>
    </rPh>
    <rPh sb="46" eb="47">
      <t>コウ</t>
    </rPh>
    <phoneticPr fontId="2"/>
  </si>
  <si>
    <t>工事の施工実績を下表へ記入すること。</t>
    <rPh sb="0" eb="2">
      <t>コウジ</t>
    </rPh>
    <rPh sb="3" eb="5">
      <t>セコウ</t>
    </rPh>
    <rPh sb="5" eb="7">
      <t>ジッセキ</t>
    </rPh>
    <rPh sb="8" eb="10">
      <t>カヒョウ</t>
    </rPh>
    <rPh sb="11" eb="13">
      <t>キニュウ</t>
    </rPh>
    <phoneticPr fontId="2"/>
  </si>
  <si>
    <t>協定締結にあたっての実施希望区間について下表に記入すること。</t>
    <rPh sb="0" eb="2">
      <t>キョウテイ</t>
    </rPh>
    <rPh sb="2" eb="4">
      <t>テイケツ</t>
    </rPh>
    <rPh sb="10" eb="12">
      <t>ジッシ</t>
    </rPh>
    <rPh sb="12" eb="14">
      <t>キボウ</t>
    </rPh>
    <rPh sb="14" eb="16">
      <t>クカン</t>
    </rPh>
    <rPh sb="20" eb="22">
      <t>カヒョウ</t>
    </rPh>
    <rPh sb="23" eb="25">
      <t>キニュウ</t>
    </rPh>
    <phoneticPr fontId="2"/>
  </si>
  <si>
    <t>優先順位</t>
    <rPh sb="0" eb="2">
      <t>ユウセン</t>
    </rPh>
    <rPh sb="2" eb="4">
      <t>ジュンイ</t>
    </rPh>
    <phoneticPr fontId="2"/>
  </si>
  <si>
    <t>路線</t>
    <rPh sb="0" eb="2">
      <t>ロセン</t>
    </rPh>
    <phoneticPr fontId="2"/>
  </si>
  <si>
    <t>区間番号</t>
    <rPh sb="0" eb="2">
      <t>クカン</t>
    </rPh>
    <rPh sb="2" eb="4">
      <t>バンゴウ</t>
    </rPh>
    <phoneticPr fontId="2"/>
  </si>
  <si>
    <t>協定締結を希望する区間</t>
    <rPh sb="0" eb="2">
      <t>キョウテイ</t>
    </rPh>
    <rPh sb="2" eb="4">
      <t>テイケツ</t>
    </rPh>
    <rPh sb="5" eb="7">
      <t>キボウ</t>
    </rPh>
    <rPh sb="9" eb="11">
      <t>クカン</t>
    </rPh>
    <phoneticPr fontId="2"/>
  </si>
  <si>
    <t>※注）　協定締結を希望する区間番号は別図を参照のこと。</t>
    <rPh sb="1" eb="2">
      <t>チュウ</t>
    </rPh>
    <rPh sb="4" eb="6">
      <t>キョウテイ</t>
    </rPh>
    <rPh sb="6" eb="8">
      <t>テイケツ</t>
    </rPh>
    <rPh sb="9" eb="11">
      <t>キボウ</t>
    </rPh>
    <rPh sb="13" eb="15">
      <t>クカン</t>
    </rPh>
    <rPh sb="15" eb="17">
      <t>バンゴウ</t>
    </rPh>
    <rPh sb="18" eb="20">
      <t>ベツズ</t>
    </rPh>
    <rPh sb="21" eb="23">
      <t>サンショウ</t>
    </rPh>
    <phoneticPr fontId="2"/>
  </si>
  <si>
    <t>有効期間</t>
    <rPh sb="0" eb="2">
      <t>ユウコウ</t>
    </rPh>
    <rPh sb="2" eb="4">
      <t>キカン</t>
    </rPh>
    <phoneticPr fontId="2"/>
  </si>
  <si>
    <t>Ｒ○○</t>
    <phoneticPr fontId="2"/>
  </si>
  <si>
    <t>ＮＯ．○</t>
    <phoneticPr fontId="2"/>
  </si>
  <si>
    <t>災害時に使用する建設機械の保有及び手配状況</t>
    <rPh sb="0" eb="3">
      <t>サイガイジ</t>
    </rPh>
    <rPh sb="4" eb="6">
      <t>シヨウ</t>
    </rPh>
    <rPh sb="8" eb="10">
      <t>ケンセツ</t>
    </rPh>
    <rPh sb="10" eb="12">
      <t>キカイ</t>
    </rPh>
    <rPh sb="13" eb="15">
      <t>ホユウ</t>
    </rPh>
    <rPh sb="15" eb="16">
      <t>オヨ</t>
    </rPh>
    <rPh sb="17" eb="19">
      <t>テハイ</t>
    </rPh>
    <rPh sb="19" eb="21">
      <t>ジョウキョウ</t>
    </rPh>
    <phoneticPr fontId="2"/>
  </si>
  <si>
    <t>災害時に確保可能な建設機械の保有及び手配状況を下表へ記入すること。</t>
    <rPh sb="0" eb="3">
      <t>サイガイジ</t>
    </rPh>
    <rPh sb="4" eb="6">
      <t>カクホ</t>
    </rPh>
    <rPh sb="6" eb="8">
      <t>カノウ</t>
    </rPh>
    <rPh sb="9" eb="11">
      <t>ケンセツ</t>
    </rPh>
    <rPh sb="11" eb="13">
      <t>キカイ</t>
    </rPh>
    <rPh sb="14" eb="16">
      <t>ホユウ</t>
    </rPh>
    <rPh sb="16" eb="17">
      <t>オヨ</t>
    </rPh>
    <rPh sb="18" eb="20">
      <t>テハイ</t>
    </rPh>
    <rPh sb="20" eb="22">
      <t>ジョウキョウ</t>
    </rPh>
    <rPh sb="23" eb="25">
      <t>カヒョウ</t>
    </rPh>
    <rPh sb="26" eb="28">
      <t>キニュウ</t>
    </rPh>
    <phoneticPr fontId="2"/>
  </si>
  <si>
    <t>様式－４</t>
    <rPh sb="0" eb="2">
      <t>ヨウシキ</t>
    </rPh>
    <phoneticPr fontId="2"/>
  </si>
  <si>
    <t>様式－３</t>
    <rPh sb="0" eb="2">
      <t>ヨウシキ</t>
    </rPh>
    <phoneticPr fontId="2"/>
  </si>
  <si>
    <t>様式－２</t>
    <rPh sb="0" eb="2">
      <t>ヨウシキ</t>
    </rPh>
    <phoneticPr fontId="2"/>
  </si>
  <si>
    <t>様式－１</t>
    <rPh sb="0" eb="2">
      <t>ヨウシキ</t>
    </rPh>
    <phoneticPr fontId="2"/>
  </si>
  <si>
    <r>
      <t>※注）　上表の協定・契約の別欄は、該当項目をクリックし□内に</t>
    </r>
    <r>
      <rPr>
        <sz val="11"/>
        <rFont val="Wingdings"/>
        <charset val="2"/>
      </rPr>
      <t>ü</t>
    </r>
    <r>
      <rPr>
        <sz val="11"/>
        <rFont val="ＭＳ Ｐゴシック"/>
        <family val="3"/>
        <charset val="128"/>
      </rPr>
      <t>点を記入すること。　</t>
    </r>
    <rPh sb="1" eb="2">
      <t>チュウ</t>
    </rPh>
    <rPh sb="4" eb="6">
      <t>ジョウヒョウ</t>
    </rPh>
    <rPh sb="7" eb="9">
      <t>キョウテイ</t>
    </rPh>
    <rPh sb="10" eb="12">
      <t>ケイヤク</t>
    </rPh>
    <rPh sb="13" eb="14">
      <t>ベツ</t>
    </rPh>
    <rPh sb="14" eb="15">
      <t>ラン</t>
    </rPh>
    <rPh sb="17" eb="19">
      <t>ガイトウ</t>
    </rPh>
    <rPh sb="19" eb="21">
      <t>コウモク</t>
    </rPh>
    <rPh sb="28" eb="29">
      <t>ナイ</t>
    </rPh>
    <rPh sb="31" eb="32">
      <t>テン</t>
    </rPh>
    <rPh sb="33" eb="35">
      <t>キニュウ</t>
    </rPh>
    <phoneticPr fontId="2"/>
  </si>
  <si>
    <t>宇都宮国道事務所長</t>
    <rPh sb="0" eb="3">
      <t>ウツノミヤ</t>
    </rPh>
    <rPh sb="3" eb="5">
      <t>コクドウ</t>
    </rPh>
    <rPh sb="5" eb="7">
      <t>ジム</t>
    </rPh>
    <rPh sb="7" eb="9">
      <t>ショチョウ</t>
    </rPh>
    <phoneticPr fontId="2"/>
  </si>
  <si>
    <t>資材</t>
    <rPh sb="0" eb="2">
      <t>シザイ</t>
    </rPh>
    <phoneticPr fontId="2"/>
  </si>
  <si>
    <t>土砂類</t>
    <rPh sb="0" eb="2">
      <t>ドシャ</t>
    </rPh>
    <rPh sb="2" eb="3">
      <t>ルイ</t>
    </rPh>
    <phoneticPr fontId="2"/>
  </si>
  <si>
    <t>砕石</t>
    <rPh sb="0" eb="2">
      <t>サイセキ</t>
    </rPh>
    <phoneticPr fontId="2"/>
  </si>
  <si>
    <t>土のう</t>
    <rPh sb="0" eb="1">
      <t>ド</t>
    </rPh>
    <phoneticPr fontId="2"/>
  </si>
  <si>
    <t>袋</t>
    <rPh sb="0" eb="1">
      <t>フクロ</t>
    </rPh>
    <phoneticPr fontId="2"/>
  </si>
  <si>
    <t>○○県○○郡○○町○－○</t>
    <rPh sb="2" eb="3">
      <t>ケン</t>
    </rPh>
    <rPh sb="5" eb="6">
      <t>グン</t>
    </rPh>
    <rPh sb="8" eb="9">
      <t>マチ</t>
    </rPh>
    <phoneticPr fontId="2"/>
  </si>
  <si>
    <t>○○県○○市○○　○－○</t>
    <rPh sb="2" eb="3">
      <t>ケン</t>
    </rPh>
    <rPh sb="5" eb="6">
      <t>シ</t>
    </rPh>
    <phoneticPr fontId="2"/>
  </si>
  <si>
    <t>災害出動要請時に現場へ出動可能な「技術者」の資格保有状況を下表に記入すること。</t>
    <rPh sb="0" eb="2">
      <t>サイガイ</t>
    </rPh>
    <rPh sb="2" eb="4">
      <t>シュツドウ</t>
    </rPh>
    <rPh sb="4" eb="7">
      <t>ヨウセイジ</t>
    </rPh>
    <rPh sb="8" eb="10">
      <t>ゲンバ</t>
    </rPh>
    <rPh sb="11" eb="13">
      <t>シュツドウ</t>
    </rPh>
    <rPh sb="13" eb="15">
      <t>カノウ</t>
    </rPh>
    <rPh sb="17" eb="20">
      <t>ギジュツシャ</t>
    </rPh>
    <rPh sb="22" eb="24">
      <t>シカク</t>
    </rPh>
    <rPh sb="24" eb="26">
      <t>ホユウ</t>
    </rPh>
    <rPh sb="26" eb="28">
      <t>ジョウキョウ</t>
    </rPh>
    <rPh sb="29" eb="31">
      <t>カヒョウ</t>
    </rPh>
    <rPh sb="32" eb="34">
      <t>キニュウ</t>
    </rPh>
    <phoneticPr fontId="2"/>
  </si>
  <si>
    <t>協力会社技術者の資格保有人数</t>
    <rPh sb="0" eb="2">
      <t>キョウリョク</t>
    </rPh>
    <rPh sb="2" eb="4">
      <t>カイシャ</t>
    </rPh>
    <rPh sb="4" eb="7">
      <t>ギジュツシャ</t>
    </rPh>
    <rPh sb="8" eb="10">
      <t>シカク</t>
    </rPh>
    <rPh sb="10" eb="12">
      <t>ホユウ</t>
    </rPh>
    <rPh sb="12" eb="14">
      <t>ニンズウ</t>
    </rPh>
    <phoneticPr fontId="2"/>
  </si>
  <si>
    <t>●協定または契約を締結している場合は下表を記入すること。</t>
    <rPh sb="1" eb="3">
      <t>キョウテイ</t>
    </rPh>
    <rPh sb="6" eb="8">
      <t>ケイヤク</t>
    </rPh>
    <rPh sb="9" eb="11">
      <t>テイケツ</t>
    </rPh>
    <rPh sb="15" eb="17">
      <t>バアイ</t>
    </rPh>
    <rPh sb="18" eb="20">
      <t>カヒョウ</t>
    </rPh>
    <rPh sb="21" eb="23">
      <t>キニュウ</t>
    </rPh>
    <phoneticPr fontId="2"/>
  </si>
  <si>
    <t>●災害要請が重なった場合の宇都宮国道に協力するための体制</t>
    <rPh sb="1" eb="3">
      <t>サイガイ</t>
    </rPh>
    <rPh sb="3" eb="5">
      <t>ヨウセイ</t>
    </rPh>
    <rPh sb="6" eb="7">
      <t>カサ</t>
    </rPh>
    <rPh sb="10" eb="12">
      <t>バアイ</t>
    </rPh>
    <rPh sb="13" eb="18">
      <t>ウツノミヤコクドウ</t>
    </rPh>
    <rPh sb="19" eb="21">
      <t>キョウリョク</t>
    </rPh>
    <rPh sb="26" eb="28">
      <t>タイセイ</t>
    </rPh>
    <phoneticPr fontId="2"/>
  </si>
  <si>
    <t>２．本店等所在地</t>
    <rPh sb="2" eb="4">
      <t>ホンテン</t>
    </rPh>
    <rPh sb="4" eb="5">
      <t>トウ</t>
    </rPh>
    <rPh sb="5" eb="8">
      <t>ショザイチ</t>
    </rPh>
    <phoneticPr fontId="2"/>
  </si>
  <si>
    <t>※注 ： 本店等とは、一般競争（指名競争）参加資格審査申請書に記載した本店等。</t>
    <rPh sb="1" eb="2">
      <t>チュウ</t>
    </rPh>
    <rPh sb="5" eb="7">
      <t>ホンテン</t>
    </rPh>
    <rPh sb="7" eb="8">
      <t>トウ</t>
    </rPh>
    <rPh sb="11" eb="13">
      <t>イッパン</t>
    </rPh>
    <rPh sb="13" eb="15">
      <t>キョウソウ</t>
    </rPh>
    <rPh sb="16" eb="18">
      <t>シメイ</t>
    </rPh>
    <rPh sb="18" eb="20">
      <t>キョウソウ</t>
    </rPh>
    <rPh sb="21" eb="23">
      <t>サンカ</t>
    </rPh>
    <rPh sb="23" eb="25">
      <t>シカク</t>
    </rPh>
    <rPh sb="25" eb="27">
      <t>シンサ</t>
    </rPh>
    <rPh sb="27" eb="30">
      <t>シンセイショ</t>
    </rPh>
    <rPh sb="31" eb="33">
      <t>キサイ</t>
    </rPh>
    <rPh sb="35" eb="37">
      <t>ホンテン</t>
    </rPh>
    <rPh sb="37" eb="38">
      <t>トウ</t>
    </rPh>
    <phoneticPr fontId="2"/>
  </si>
  <si>
    <r>
      <t xml:space="preserve">図面
番号
</t>
    </r>
    <r>
      <rPr>
        <sz val="8"/>
        <rFont val="ＭＳ Ｐゴシック"/>
        <family val="3"/>
        <charset val="128"/>
      </rPr>
      <t>(※２）</t>
    </r>
    <rPh sb="0" eb="2">
      <t>ズメン</t>
    </rPh>
    <rPh sb="3" eb="5">
      <t>バンゴウ</t>
    </rPh>
    <phoneticPr fontId="2"/>
  </si>
  <si>
    <r>
      <t>資機材名称</t>
    </r>
    <r>
      <rPr>
        <sz val="8"/>
        <rFont val="ＭＳ Ｐゴシック"/>
        <family val="3"/>
        <charset val="128"/>
      </rPr>
      <t>（※１）</t>
    </r>
    <rPh sb="0" eb="3">
      <t>シキザイ</t>
    </rPh>
    <rPh sb="3" eb="5">
      <t>メイショウ</t>
    </rPh>
    <phoneticPr fontId="2"/>
  </si>
  <si>
    <t>注）</t>
    <rPh sb="0" eb="1">
      <t>チュウ</t>
    </rPh>
    <phoneticPr fontId="2"/>
  </si>
  <si>
    <t>※１　上表の資機材名は記載例であるため、災害時に必ず確保可能な資機材を記入すること。</t>
    <rPh sb="3" eb="5">
      <t>ジョウヒョウ</t>
    </rPh>
    <rPh sb="6" eb="9">
      <t>シキザイ</t>
    </rPh>
    <rPh sb="9" eb="10">
      <t>ナ</t>
    </rPh>
    <rPh sb="11" eb="14">
      <t>キサイレイ</t>
    </rPh>
    <rPh sb="20" eb="23">
      <t>サイガイジ</t>
    </rPh>
    <rPh sb="24" eb="25">
      <t>カナラ</t>
    </rPh>
    <rPh sb="26" eb="28">
      <t>カクホ</t>
    </rPh>
    <rPh sb="28" eb="30">
      <t>カノウ</t>
    </rPh>
    <rPh sb="31" eb="34">
      <t>シキザイ</t>
    </rPh>
    <rPh sb="35" eb="37">
      <t>キニュウ</t>
    </rPh>
    <phoneticPr fontId="2"/>
  </si>
  <si>
    <t>小計(1h～)</t>
    <rPh sb="0" eb="2">
      <t>ショウケイ</t>
    </rPh>
    <phoneticPr fontId="2"/>
  </si>
  <si>
    <t>合計</t>
    <rPh sb="0" eb="1">
      <t>ゴウ</t>
    </rPh>
    <rPh sb="1" eb="2">
      <t>ケイ</t>
    </rPh>
    <phoneticPr fontId="2"/>
  </si>
  <si>
    <t>※３　これらを道路啓開に必要な機械とする。（同一機能を有する機械も同様とする。）</t>
    <rPh sb="7" eb="9">
      <t>ドウロ</t>
    </rPh>
    <rPh sb="9" eb="10">
      <t>ケイ</t>
    </rPh>
    <rPh sb="10" eb="11">
      <t>ヒラキ</t>
    </rPh>
    <rPh sb="12" eb="14">
      <t>ヒツヨウ</t>
    </rPh>
    <rPh sb="15" eb="17">
      <t>キカイ</t>
    </rPh>
    <rPh sb="22" eb="24">
      <t>ドウイツ</t>
    </rPh>
    <rPh sb="24" eb="26">
      <t>キノウ</t>
    </rPh>
    <rPh sb="27" eb="28">
      <t>ユウ</t>
    </rPh>
    <rPh sb="30" eb="32">
      <t>キカイ</t>
    </rPh>
    <rPh sb="33" eb="35">
      <t>ドウヨウ</t>
    </rPh>
    <phoneticPr fontId="2"/>
  </si>
  <si>
    <t>資機材の
所有者</t>
    <rPh sb="0" eb="3">
      <t>シキザイ</t>
    </rPh>
    <rPh sb="5" eb="8">
      <t>ショユウシャ</t>
    </rPh>
    <phoneticPr fontId="2"/>
  </si>
  <si>
    <t>その他機械　　　計</t>
    <rPh sb="2" eb="3">
      <t>タ</t>
    </rPh>
    <rPh sb="3" eb="5">
      <t>キカイ</t>
    </rPh>
    <rPh sb="8" eb="9">
      <t>ケイ</t>
    </rPh>
    <phoneticPr fontId="2"/>
  </si>
  <si>
    <t>道路啓開に必要な機械　　　計</t>
    <rPh sb="0" eb="2">
      <t>ドウロ</t>
    </rPh>
    <rPh sb="2" eb="4">
      <t>ケイカイ</t>
    </rPh>
    <rPh sb="5" eb="7">
      <t>ヒツヨウ</t>
    </rPh>
    <rPh sb="8" eb="10">
      <t>キカイ</t>
    </rPh>
    <rPh sb="13" eb="14">
      <t>ケイ</t>
    </rPh>
    <phoneticPr fontId="2"/>
  </si>
  <si>
    <t>「道路啓開に必要な機械」以外の機材の合計</t>
    <rPh sb="12" eb="14">
      <t>イガイ</t>
    </rPh>
    <rPh sb="15" eb="17">
      <t>キザイ</t>
    </rPh>
    <rPh sb="18" eb="20">
      <t>ゴウケイ</t>
    </rPh>
    <phoneticPr fontId="2"/>
  </si>
  <si>
    <t>うち所有者が　自社　○○台、協力会社　△△台、リース会社　　１　台　</t>
    <rPh sb="2" eb="5">
      <t>ショユウシャ</t>
    </rPh>
    <rPh sb="7" eb="9">
      <t>ジシャ</t>
    </rPh>
    <rPh sb="12" eb="13">
      <t>ダイ</t>
    </rPh>
    <rPh sb="14" eb="16">
      <t>キョウリョク</t>
    </rPh>
    <rPh sb="16" eb="18">
      <t>ガイシャ</t>
    </rPh>
    <rPh sb="21" eb="22">
      <t>ダイ</t>
    </rPh>
    <rPh sb="26" eb="28">
      <t>ガイシャ</t>
    </rPh>
    <rPh sb="32" eb="33">
      <t>ダイ</t>
    </rPh>
    <phoneticPr fontId="2"/>
  </si>
  <si>
    <t>　（記入例　）</t>
    <rPh sb="2" eb="4">
      <t>キニュウ</t>
    </rPh>
    <rPh sb="4" eb="5">
      <t>レイ</t>
    </rPh>
    <phoneticPr fontId="2"/>
  </si>
  <si>
    <t>　　（上記で他機関等と協定又は契約を締結している場合に記載する。用紙は適宜追加して作成）</t>
    <rPh sb="3" eb="5">
      <t>ジョウキ</t>
    </rPh>
    <rPh sb="6" eb="9">
      <t>タキカン</t>
    </rPh>
    <rPh sb="9" eb="10">
      <t>トウ</t>
    </rPh>
    <rPh sb="11" eb="13">
      <t>キョウテイ</t>
    </rPh>
    <rPh sb="13" eb="14">
      <t>マタ</t>
    </rPh>
    <rPh sb="15" eb="17">
      <t>ケイヤク</t>
    </rPh>
    <rPh sb="18" eb="20">
      <t>テイケツ</t>
    </rPh>
    <rPh sb="24" eb="26">
      <t>バアイ</t>
    </rPh>
    <rPh sb="27" eb="29">
      <t>キサイ</t>
    </rPh>
    <rPh sb="32" eb="34">
      <t>ヨウシ</t>
    </rPh>
    <rPh sb="35" eb="37">
      <t>テキギ</t>
    </rPh>
    <rPh sb="37" eb="39">
      <t>ツイカ</t>
    </rPh>
    <rPh sb="41" eb="43">
      <t>サクセイ</t>
    </rPh>
    <phoneticPr fontId="2"/>
  </si>
  <si>
    <t>※注）　協定締結にあたっての実施希望区間は２箇所までとする。</t>
    <rPh sb="1" eb="2">
      <t>チュウ</t>
    </rPh>
    <rPh sb="4" eb="6">
      <t>キョウテイ</t>
    </rPh>
    <rPh sb="6" eb="8">
      <t>テイケツ</t>
    </rPh>
    <rPh sb="14" eb="16">
      <t>ジッシ</t>
    </rPh>
    <rPh sb="16" eb="18">
      <t>キボウ</t>
    </rPh>
    <rPh sb="18" eb="20">
      <t>クカン</t>
    </rPh>
    <rPh sb="22" eb="24">
      <t>カショ</t>
    </rPh>
    <phoneticPr fontId="2"/>
  </si>
  <si>
    <t>施工実績工事の条件</t>
    <rPh sb="0" eb="2">
      <t>セコウ</t>
    </rPh>
    <rPh sb="2" eb="4">
      <t>ジッセキ</t>
    </rPh>
    <rPh sb="4" eb="6">
      <t>コウジ</t>
    </rPh>
    <rPh sb="7" eb="9">
      <t>ジョウケン</t>
    </rPh>
    <phoneticPr fontId="2"/>
  </si>
  <si>
    <t>　　　 事名、契約金額、工期、発注者、受注者の確認できる部分））の写しを提出すること。</t>
    <rPh sb="4" eb="5">
      <t>コト</t>
    </rPh>
    <rPh sb="5" eb="6">
      <t>ナ</t>
    </rPh>
    <rPh sb="7" eb="10">
      <t>ケイヤクキン</t>
    </rPh>
    <rPh sb="10" eb="11">
      <t>ガク</t>
    </rPh>
    <rPh sb="12" eb="14">
      <t>コウキ</t>
    </rPh>
    <rPh sb="15" eb="18">
      <t>ハッチュウシャ</t>
    </rPh>
    <rPh sb="19" eb="22">
      <t>ジュチュウシャ</t>
    </rPh>
    <rPh sb="23" eb="25">
      <t>カクニン</t>
    </rPh>
    <rPh sb="28" eb="30">
      <t>ブブン</t>
    </rPh>
    <rPh sb="33" eb="34">
      <t>ウツ</t>
    </rPh>
    <rPh sb="36" eb="38">
      <t>テイシュツ</t>
    </rPh>
    <phoneticPr fontId="2"/>
  </si>
  <si>
    <t>　　　 　ただし、ＣＯＲＩＮＳ等での記載内容で施工実績の確認が不明な場合については、平面図、構造</t>
    <rPh sb="15" eb="16">
      <t>トウ</t>
    </rPh>
    <rPh sb="18" eb="20">
      <t>キサイ</t>
    </rPh>
    <rPh sb="20" eb="22">
      <t>ナイヨウ</t>
    </rPh>
    <rPh sb="23" eb="25">
      <t>セコウ</t>
    </rPh>
    <rPh sb="25" eb="27">
      <t>ジッセキ</t>
    </rPh>
    <rPh sb="28" eb="30">
      <t>カクニン</t>
    </rPh>
    <rPh sb="31" eb="33">
      <t>フメイ</t>
    </rPh>
    <rPh sb="34" eb="36">
      <t>バアイ</t>
    </rPh>
    <rPh sb="42" eb="45">
      <t>ヘイメンズ</t>
    </rPh>
    <rPh sb="46" eb="48">
      <t>コウゾウ</t>
    </rPh>
    <phoneticPr fontId="2"/>
  </si>
  <si>
    <t>　　　 図、数量総括表等を必ず添付すること。</t>
    <rPh sb="13" eb="14">
      <t>カナラ</t>
    </rPh>
    <phoneticPr fontId="2"/>
  </si>
  <si>
    <r>
      <t>バックホウ</t>
    </r>
    <r>
      <rPr>
        <sz val="8"/>
        <rFont val="ＭＳ Ｐゴシック"/>
        <family val="3"/>
        <charset val="128"/>
      </rPr>
      <t>（※３）</t>
    </r>
    <phoneticPr fontId="2"/>
  </si>
  <si>
    <t>○ｍ３</t>
    <phoneticPr fontId="2"/>
  </si>
  <si>
    <t>⑥</t>
    <phoneticPr fontId="2"/>
  </si>
  <si>
    <r>
      <t>小型ブルドーザー</t>
    </r>
    <r>
      <rPr>
        <sz val="8"/>
        <rFont val="ＭＳ Ｐゴシック"/>
        <family val="3"/>
        <charset val="128"/>
      </rPr>
      <t>（※３）</t>
    </r>
    <rPh sb="0" eb="2">
      <t>コガタ</t>
    </rPh>
    <phoneticPr fontId="2"/>
  </si>
  <si>
    <t>台</t>
    <phoneticPr fontId="2"/>
  </si>
  <si>
    <t>タイヤローラー</t>
    <phoneticPr fontId="2"/>
  </si>
  <si>
    <t>○～○ｔ</t>
    <phoneticPr fontId="2"/>
  </si>
  <si>
    <t>マカダムローラー</t>
    <phoneticPr fontId="2"/>
  </si>
  <si>
    <t>Ａｓフィニッシャー</t>
    <phoneticPr fontId="2"/>
  </si>
  <si>
    <t>○ｍ</t>
    <phoneticPr fontId="2"/>
  </si>
  <si>
    <t>④</t>
    <phoneticPr fontId="2"/>
  </si>
  <si>
    <t>○ｔ</t>
    <phoneticPr fontId="2"/>
  </si>
  <si>
    <t>⑤</t>
    <phoneticPr fontId="2"/>
  </si>
  <si>
    <t>トラック</t>
    <phoneticPr fontId="2"/>
  </si>
  <si>
    <t>⑦</t>
    <phoneticPr fontId="2"/>
  </si>
  <si>
    <t>ｍ3</t>
    <phoneticPr fontId="2"/>
  </si>
  <si>
    <t>○～○</t>
    <phoneticPr fontId="2"/>
  </si>
  <si>
    <t>グレーダー</t>
    <phoneticPr fontId="2"/>
  </si>
  <si>
    <t>ｍ級</t>
    <rPh sb="1" eb="2">
      <t>キュウ</t>
    </rPh>
    <phoneticPr fontId="2"/>
  </si>
  <si>
    <t>ホイールローダー</t>
    <phoneticPr fontId="2"/>
  </si>
  <si>
    <t>凍結防止剤散布車</t>
    <rPh sb="0" eb="2">
      <t>トウケツ</t>
    </rPh>
    <rPh sb="2" eb="5">
      <t>ボウシザイ</t>
    </rPh>
    <rPh sb="5" eb="7">
      <t>サンプ</t>
    </rPh>
    <rPh sb="7" eb="8">
      <t>シャ</t>
    </rPh>
    <phoneticPr fontId="2"/>
  </si>
  <si>
    <t>○ｔ、○ｍ３</t>
    <phoneticPr fontId="2"/>
  </si>
  <si>
    <t>小型除雪車</t>
    <rPh sb="0" eb="2">
      <t>コガタ</t>
    </rPh>
    <rPh sb="2" eb="5">
      <t>ジョセツシャ</t>
    </rPh>
    <phoneticPr fontId="2"/>
  </si>
  <si>
    <t>○ｋｗ（Ｏｐｓ）</t>
    <phoneticPr fontId="2"/>
  </si>
  <si>
    <t>台</t>
    <rPh sb="0" eb="1">
      <t>ダイ</t>
    </rPh>
    <phoneticPr fontId="2"/>
  </si>
  <si>
    <t>除雪に必要な機械　　　計</t>
    <rPh sb="0" eb="2">
      <t>ジョセツ</t>
    </rPh>
    <rPh sb="3" eb="5">
      <t>ヒツヨウ</t>
    </rPh>
    <rPh sb="6" eb="8">
      <t>キカイ</t>
    </rPh>
    <rPh sb="11" eb="12">
      <t>ケイ</t>
    </rPh>
    <phoneticPr fontId="2"/>
  </si>
  <si>
    <t>栃木県○○市○○地先～栃木県○○市○○地先</t>
    <rPh sb="0" eb="3">
      <t>トチギケン</t>
    </rPh>
    <rPh sb="5" eb="6">
      <t>シ</t>
    </rPh>
    <rPh sb="8" eb="10">
      <t>チサキ</t>
    </rPh>
    <rPh sb="11" eb="14">
      <t>トチギケン</t>
    </rPh>
    <rPh sb="16" eb="17">
      <t>シ</t>
    </rPh>
    <phoneticPr fontId="2"/>
  </si>
  <si>
    <t>備考</t>
    <rPh sb="0" eb="2">
      <t>ビコウ</t>
    </rPh>
    <phoneticPr fontId="2"/>
  </si>
  <si>
    <t>協定締結区間の希望</t>
    <rPh sb="0" eb="2">
      <t>キョウテイ</t>
    </rPh>
    <rPh sb="2" eb="4">
      <t>テイケツ</t>
    </rPh>
    <rPh sb="4" eb="6">
      <t>クカン</t>
    </rPh>
    <rPh sb="7" eb="9">
      <t>キボウ</t>
    </rPh>
    <phoneticPr fontId="2"/>
  </si>
  <si>
    <t>工事成績評定点</t>
    <rPh sb="0" eb="2">
      <t>コウジ</t>
    </rPh>
    <rPh sb="2" eb="4">
      <t>セイセキ</t>
    </rPh>
    <rPh sb="4" eb="6">
      <t>ヒョウテイ</t>
    </rPh>
    <rPh sb="6" eb="7">
      <t>テン</t>
    </rPh>
    <phoneticPr fontId="2"/>
  </si>
  <si>
    <t>○○点</t>
    <rPh sb="2" eb="3">
      <t>テン</t>
    </rPh>
    <phoneticPr fontId="2"/>
  </si>
  <si>
    <t>国土交通省○○事務所、特殊法人○○、栃木県茨城県　○○市　等</t>
    <rPh sb="0" eb="2">
      <t>コクド</t>
    </rPh>
    <rPh sb="2" eb="5">
      <t>コウツウショウ</t>
    </rPh>
    <rPh sb="7" eb="10">
      <t>ジムショ</t>
    </rPh>
    <rPh sb="11" eb="13">
      <t>トクシュ</t>
    </rPh>
    <rPh sb="13" eb="15">
      <t>ホウジン</t>
    </rPh>
    <rPh sb="18" eb="20">
      <t>トチギ</t>
    </rPh>
    <rPh sb="20" eb="21">
      <t>ケン</t>
    </rPh>
    <rPh sb="21" eb="24">
      <t>イバラキケン</t>
    </rPh>
    <rPh sb="27" eb="28">
      <t>シ</t>
    </rPh>
    <rPh sb="29" eb="30">
      <t>トウ</t>
    </rPh>
    <phoneticPr fontId="2"/>
  </si>
  <si>
    <t>シャベルローダ
（トラクタショベル）（※３）</t>
    <phoneticPr fontId="2"/>
  </si>
  <si>
    <r>
      <t>小計(0</t>
    </r>
    <r>
      <rPr>
        <sz val="6"/>
        <rFont val="ＭＳ Ｐゴシック"/>
        <family val="3"/>
        <charset val="128"/>
      </rPr>
      <t>～</t>
    </r>
    <r>
      <rPr>
        <sz val="11"/>
        <rFont val="ＭＳ Ｐゴシック"/>
        <family val="3"/>
        <charset val="128"/>
      </rPr>
      <t>1h)</t>
    </r>
    <rPh sb="0" eb="2">
      <t>ショウケイ</t>
    </rPh>
    <phoneticPr fontId="2"/>
  </si>
  <si>
    <t>第70条及び第71条の規定に該当する者でないこと並びに添付書類の</t>
    <rPh sb="0" eb="1">
      <t>ダイ</t>
    </rPh>
    <rPh sb="3" eb="4">
      <t>ジョウ</t>
    </rPh>
    <rPh sb="4" eb="5">
      <t>オヨ</t>
    </rPh>
    <rPh sb="6" eb="7">
      <t>ダイ</t>
    </rPh>
    <rPh sb="9" eb="10">
      <t>ジョウ</t>
    </rPh>
    <rPh sb="11" eb="13">
      <t>キテイ</t>
    </rPh>
    <rPh sb="14" eb="16">
      <t>ガイトウ</t>
    </rPh>
    <rPh sb="18" eb="19">
      <t>モノ</t>
    </rPh>
    <rPh sb="24" eb="25">
      <t>ナラ</t>
    </rPh>
    <rPh sb="27" eb="29">
      <t>テンプ</t>
    </rPh>
    <rPh sb="29" eb="31">
      <t>ショルイ</t>
    </rPh>
    <phoneticPr fontId="2"/>
  </si>
  <si>
    <t>なお、予算決算及び会計令（昭和22年勅令第165号）</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phoneticPr fontId="2"/>
  </si>
  <si>
    <t>「災害応急対策業務に関する協定」に参加したく技術資料を提出します。</t>
    <rPh sb="1" eb="3">
      <t>サイガイ</t>
    </rPh>
    <rPh sb="3" eb="5">
      <t>オウキュウ</t>
    </rPh>
    <rPh sb="5" eb="7">
      <t>タイサク</t>
    </rPh>
    <rPh sb="7" eb="9">
      <t>ギョウム</t>
    </rPh>
    <rPh sb="10" eb="11">
      <t>カン</t>
    </rPh>
    <rPh sb="13" eb="15">
      <t>キョウテイ</t>
    </rPh>
    <rPh sb="17" eb="19">
      <t>サンカ</t>
    </rPh>
    <rPh sb="22" eb="24">
      <t>ギジュツ</t>
    </rPh>
    <phoneticPr fontId="2"/>
  </si>
  <si>
    <t xml:space="preserve">災害時の基礎的事業継続力認定状況
</t>
    <phoneticPr fontId="2"/>
  </si>
  <si>
    <t>　関東地方整備局から、建設会社における災害時の基礎的事業継続力の認定の受けているかの有無。</t>
    <rPh sb="11" eb="13">
      <t>ケンセツ</t>
    </rPh>
    <rPh sb="13" eb="15">
      <t>ガイシャ</t>
    </rPh>
    <rPh sb="35" eb="36">
      <t>ウ</t>
    </rPh>
    <phoneticPr fontId="2"/>
  </si>
  <si>
    <t>建設会社における</t>
    <rPh sb="0" eb="2">
      <t>ケンセツ</t>
    </rPh>
    <rPh sb="2" eb="4">
      <t>カイシャ</t>
    </rPh>
    <phoneticPr fontId="2"/>
  </si>
  <si>
    <t>災害時の基礎的事業継続力認定　：</t>
    <rPh sb="4" eb="7">
      <t>キソテキ</t>
    </rPh>
    <phoneticPr fontId="2"/>
  </si>
  <si>
    <t>あり　　　　なし</t>
    <phoneticPr fontId="2"/>
  </si>
  <si>
    <t>※注 ： どちらか一方に○印を付けること。</t>
    <rPh sb="1" eb="2">
      <t>チュウ</t>
    </rPh>
    <rPh sb="9" eb="11">
      <t>イッポウ</t>
    </rPh>
    <rPh sb="13" eb="14">
      <t>ジルシ</t>
    </rPh>
    <rPh sb="15" eb="16">
      <t>ツ</t>
    </rPh>
    <phoneticPr fontId="2"/>
  </si>
  <si>
    <t>認定番号</t>
    <rPh sb="0" eb="2">
      <t>ニンテイ</t>
    </rPh>
    <rPh sb="2" eb="4">
      <t>バンゴウ</t>
    </rPh>
    <phoneticPr fontId="2"/>
  </si>
  <si>
    <t>認定日</t>
    <rPh sb="0" eb="3">
      <t>ニンテイビ</t>
    </rPh>
    <phoneticPr fontId="2"/>
  </si>
  <si>
    <t>※注）</t>
    <rPh sb="1" eb="2">
      <t>チュウ</t>
    </rPh>
    <phoneticPr fontId="2"/>
  </si>
  <si>
    <t>認定証の写しを必ず添付すること。</t>
    <phoneticPr fontId="2"/>
  </si>
  <si>
    <t>なお、提出期限日において有効期限内のものであること。</t>
    <phoneticPr fontId="2"/>
  </si>
  <si>
    <t>経常建設共同企業体にあっては全ての構成員について添付すること。</t>
    <phoneticPr fontId="2"/>
  </si>
  <si>
    <t>○○○建設株式会社</t>
  </si>
  <si>
    <t>［ １／７ ］</t>
    <phoneticPr fontId="2"/>
  </si>
  <si>
    <t>［ ２／７ ］</t>
    <phoneticPr fontId="2"/>
  </si>
  <si>
    <t>［ ３／７ ］</t>
    <phoneticPr fontId="2"/>
  </si>
  <si>
    <t>［ ４／７ ］</t>
    <phoneticPr fontId="2"/>
  </si>
  <si>
    <t>［ ５／７ ］</t>
    <phoneticPr fontId="2"/>
  </si>
  <si>
    <t>［ ６／７ ］</t>
    <phoneticPr fontId="2"/>
  </si>
  <si>
    <t>［ ７／７ ］</t>
    <phoneticPr fontId="2"/>
  </si>
  <si>
    <t>井上　啓　　様</t>
    <rPh sb="0" eb="1">
      <t>イ</t>
    </rPh>
    <rPh sb="1" eb="2">
      <t>ウエ</t>
    </rPh>
    <rPh sb="3" eb="4">
      <t>ケイ</t>
    </rPh>
    <rPh sb="6" eb="7">
      <t>サマ</t>
    </rPh>
    <phoneticPr fontId="2"/>
  </si>
  <si>
    <t>内容について、事実と相違ないことを誓約します。</t>
    <rPh sb="7" eb="9">
      <t>ジジツ</t>
    </rPh>
    <rPh sb="10" eb="12">
      <t>ソウイ</t>
    </rPh>
    <rPh sb="17" eb="19">
      <t>セイヤク</t>
    </rPh>
    <phoneticPr fontId="2"/>
  </si>
  <si>
    <t>問い合わせ先は、下記のとおりです。</t>
    <phoneticPr fontId="2"/>
  </si>
  <si>
    <t>※２　保管場所の位置を表示した図面を提出すること。（「記載事項３)」で提出する参集場所の位置を表示した図面との兼用は可としますが</t>
    <rPh sb="3" eb="5">
      <t>ホカン</t>
    </rPh>
    <rPh sb="5" eb="7">
      <t>バショ</t>
    </rPh>
    <rPh sb="8" eb="10">
      <t>イチ</t>
    </rPh>
    <rPh sb="11" eb="13">
      <t>ヒョウジ</t>
    </rPh>
    <rPh sb="15" eb="17">
      <t>ズメン</t>
    </rPh>
    <rPh sb="18" eb="20">
      <t>テイシュツ</t>
    </rPh>
    <rPh sb="27" eb="29">
      <t>キサイ</t>
    </rPh>
    <rPh sb="29" eb="31">
      <t>ジコウ</t>
    </rPh>
    <rPh sb="35" eb="37">
      <t>テイシュツ</t>
    </rPh>
    <rPh sb="39" eb="41">
      <t>サンシュウ</t>
    </rPh>
    <rPh sb="41" eb="43">
      <t>バショ</t>
    </rPh>
    <rPh sb="44" eb="46">
      <t>イチ</t>
    </rPh>
    <rPh sb="47" eb="49">
      <t>ヒョウジ</t>
    </rPh>
    <rPh sb="51" eb="53">
      <t>ズメン</t>
    </rPh>
    <rPh sb="55" eb="57">
      <t>ケンヨウ</t>
    </rPh>
    <rPh sb="58" eb="59">
      <t>カ</t>
    </rPh>
    <phoneticPr fontId="2"/>
  </si>
  <si>
    <t xml:space="preserve">         （「記載事項 ２)」で提出する建設資機材の保管場所を表示した図面との兼用は可としますが、各様式に記載する図面番号は統一して下さい。）</t>
    <rPh sb="53" eb="54">
      <t>カク</t>
    </rPh>
    <rPh sb="54" eb="56">
      <t>ヨウシキ</t>
    </rPh>
    <rPh sb="57" eb="59">
      <t>キサイ</t>
    </rPh>
    <rPh sb="61" eb="63">
      <t>ズメン</t>
    </rPh>
    <rPh sb="63" eb="65">
      <t>バンゴウ</t>
    </rPh>
    <rPh sb="66" eb="68">
      <t>トウイツ</t>
    </rPh>
    <rPh sb="70" eb="71">
      <t>クダ</t>
    </rPh>
    <phoneticPr fontId="2"/>
  </si>
  <si>
    <t>一般土木工事、維持修繕工事、アスファルト舗装工事、造園工事</t>
    <rPh sb="0" eb="2">
      <t>イッパン</t>
    </rPh>
    <rPh sb="2" eb="4">
      <t>ドボク</t>
    </rPh>
    <rPh sb="4" eb="6">
      <t>コウジ</t>
    </rPh>
    <rPh sb="7" eb="9">
      <t>イジ</t>
    </rPh>
    <rPh sb="9" eb="11">
      <t>シュウゼン</t>
    </rPh>
    <rPh sb="11" eb="13">
      <t>コウジ</t>
    </rPh>
    <rPh sb="20" eb="22">
      <t>ホソウ</t>
    </rPh>
    <rPh sb="22" eb="24">
      <t>コウジ</t>
    </rPh>
    <rPh sb="25" eb="27">
      <t>ゾウエン</t>
    </rPh>
    <rPh sb="27" eb="29">
      <t>コウジ</t>
    </rPh>
    <phoneticPr fontId="2"/>
  </si>
  <si>
    <r>
      <t>様式－</t>
    </r>
    <r>
      <rPr>
        <sz val="11"/>
        <rFont val="ＭＳ Ｐゴシック"/>
        <family val="3"/>
        <charset val="128"/>
      </rPr>
      <t>５</t>
    </r>
    <rPh sb="0" eb="2">
      <t>ヨウシキ</t>
    </rPh>
    <phoneticPr fontId="2"/>
  </si>
  <si>
    <r>
      <t>様式－</t>
    </r>
    <r>
      <rPr>
        <sz val="11"/>
        <rFont val="ＭＳ Ｐゴシック"/>
        <family val="3"/>
        <charset val="128"/>
      </rPr>
      <t>６</t>
    </r>
    <rPh sb="0" eb="2">
      <t>ヨウシキ</t>
    </rPh>
    <phoneticPr fontId="2"/>
  </si>
  <si>
    <r>
      <rPr>
        <sz val="11"/>
        <rFont val="ＭＳ Ｐゴシック"/>
        <family val="3"/>
        <charset val="128"/>
      </rPr>
      <t>令和○年○月○日</t>
    </r>
    <rPh sb="0" eb="2">
      <t>レイワ</t>
    </rPh>
    <rPh sb="3" eb="4">
      <t>ネン</t>
    </rPh>
    <rPh sb="5" eb="6">
      <t>ツキ</t>
    </rPh>
    <rPh sb="7" eb="8">
      <t>ヒ</t>
    </rPh>
    <phoneticPr fontId="2"/>
  </si>
  <si>
    <t xml:space="preserve">　平成１７年４月１日以降に、栃木県内又は茨城県内で元請けとして完成・引渡しが完了した一般土木工事、維持修繕工事、アスファルト舗装工事、または造園工事のいずれか１つの施工実績を有すること。（共同企業体の構成員としての実績は、出資比率２０％以上の場合のものに限る。（ただし、異工種建設工事共同体については適用しない。））
　なお、当該実績が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
　経常建設共同企業体にあっては、構成員のそれぞれが上記の施工実績を有すること。
　また、異工種建設工事共同企業体としての実績は、協定書による分担工事の実績のみ工事の施工実績として認める。
</t>
    <rPh sb="70" eb="72">
      <t>ゾウエン</t>
    </rPh>
    <rPh sb="72" eb="7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</si>
</sst>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1"/>
      <name val="Wingdings"/>
      <charset val="2"/>
    </font>
    <font>
      <sz val="11"/>
      <color indexed="10"/>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sz val="14"/>
      <color indexed="8"/>
      <name val="ＭＳ Ｐゴシック"/>
      <family val="3"/>
      <charset val="128"/>
    </font>
    <font>
      <sz val="12"/>
      <color rgb="FF000000"/>
      <name val="ＭＳ Ｐゴシック"/>
      <family val="3"/>
      <charset val="128"/>
    </font>
    <font>
      <sz val="11"/>
      <color indexed="8"/>
      <name val="ＭＳ Ｐゴシック"/>
      <family val="3"/>
      <charset val="128"/>
    </font>
    <font>
      <sz val="12"/>
      <color indexed="8"/>
      <name val="ＭＳ Ｐゴシック"/>
      <family val="3"/>
      <charset val="128"/>
    </font>
    <font>
      <sz val="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FFFF99"/>
        <bgColor indexed="64"/>
      </patternFill>
    </fill>
    <fill>
      <patternFill patternType="solid">
        <fgColor rgb="FF99CCFF"/>
        <bgColor indexed="64"/>
      </patternFill>
    </fill>
    <fill>
      <patternFill patternType="solid">
        <fgColor theme="8" tint="0.59999389629810485"/>
        <bgColor indexed="64"/>
      </patternFill>
    </fill>
  </fills>
  <borders count="88">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diagonalDown="1">
      <left style="medium">
        <color indexed="64"/>
      </left>
      <right/>
      <top style="thin">
        <color indexed="64"/>
      </top>
      <bottom/>
      <diagonal style="thin">
        <color indexed="64"/>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4" fillId="0" borderId="0" xfId="0" applyFont="1">
      <alignment vertical="center"/>
    </xf>
    <xf numFmtId="0" fontId="3" fillId="0" borderId="0" xfId="0" applyFont="1" applyAlignment="1">
      <alignment horizontal="centerContinuous" vertical="center"/>
    </xf>
    <xf numFmtId="0" fontId="0" fillId="0" borderId="0" xfId="0" applyAlignment="1">
      <alignment vertical="center"/>
    </xf>
    <xf numFmtId="0" fontId="4" fillId="0" borderId="0" xfId="0" applyFont="1" applyAlignment="1">
      <alignment vertical="center"/>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7" fillId="0" borderId="0" xfId="0" applyFont="1" applyAlignment="1">
      <alignment horizontal="centerContinuous" vertical="center"/>
    </xf>
    <xf numFmtId="0" fontId="0" fillId="0" borderId="0"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52" xfId="0" applyBorder="1">
      <alignment vertical="center"/>
    </xf>
    <xf numFmtId="0" fontId="4" fillId="0" borderId="0" xfId="0" applyFont="1" applyFill="1">
      <alignment vertical="center"/>
    </xf>
    <xf numFmtId="0" fontId="9" fillId="0" borderId="12" xfId="0" applyFont="1" applyFill="1" applyBorder="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Continuous" vertical="center"/>
    </xf>
    <xf numFmtId="0" fontId="0" fillId="0" borderId="8" xfId="0" applyFont="1" applyBorder="1" applyAlignment="1">
      <alignment horizontal="centerContinuous" vertical="center"/>
    </xf>
    <xf numFmtId="0" fontId="0" fillId="0" borderId="9" xfId="0" applyFont="1" applyBorder="1" applyAlignment="1">
      <alignment horizontal="center" vertical="center"/>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Font="1" applyFill="1">
      <alignment vertical="center"/>
    </xf>
    <xf numFmtId="0" fontId="0" fillId="0" borderId="53" xfId="0" applyFont="1" applyFill="1" applyBorder="1">
      <alignment vertical="center"/>
    </xf>
    <xf numFmtId="0" fontId="0" fillId="0" borderId="59" xfId="0" applyFont="1" applyFill="1" applyBorder="1">
      <alignment vertical="center"/>
    </xf>
    <xf numFmtId="0" fontId="0" fillId="0" borderId="60" xfId="0" applyFont="1" applyFill="1" applyBorder="1">
      <alignment vertical="center"/>
    </xf>
    <xf numFmtId="0" fontId="0" fillId="0" borderId="0" xfId="0" applyFont="1" applyFill="1" applyBorder="1">
      <alignment vertical="center"/>
    </xf>
    <xf numFmtId="0" fontId="0" fillId="0" borderId="61" xfId="0" applyFont="1" applyFill="1" applyBorder="1">
      <alignment vertical="center"/>
    </xf>
    <xf numFmtId="0" fontId="0" fillId="0" borderId="16" xfId="0" applyFont="1" applyFill="1" applyBorder="1">
      <alignment vertical="center"/>
    </xf>
    <xf numFmtId="0" fontId="0" fillId="0" borderId="54" xfId="0" applyFont="1" applyFill="1" applyBorder="1">
      <alignment vertical="center"/>
    </xf>
    <xf numFmtId="0" fontId="0" fillId="0" borderId="62" xfId="0" applyFont="1" applyFill="1" applyBorder="1">
      <alignment vertical="center"/>
    </xf>
    <xf numFmtId="0" fontId="0" fillId="0" borderId="0" xfId="0" applyFont="1" applyAlignment="1">
      <alignment horizontal="center" vertical="center"/>
    </xf>
    <xf numFmtId="0" fontId="0" fillId="0" borderId="32" xfId="0" applyFont="1" applyBorder="1" applyAlignment="1">
      <alignment horizontal="center" vertical="center"/>
    </xf>
    <xf numFmtId="0" fontId="0" fillId="0" borderId="35" xfId="0" applyFont="1" applyBorder="1">
      <alignment vertical="center"/>
    </xf>
    <xf numFmtId="0" fontId="0" fillId="0" borderId="27" xfId="0" applyFont="1" applyBorder="1">
      <alignment vertical="center"/>
    </xf>
    <xf numFmtId="0" fontId="0" fillId="0" borderId="36" xfId="0" applyFont="1" applyBorder="1" applyAlignment="1">
      <alignment horizontal="center" vertical="center"/>
    </xf>
    <xf numFmtId="176" fontId="0" fillId="0" borderId="36" xfId="0" applyNumberFormat="1" applyFont="1" applyBorder="1">
      <alignment vertical="center"/>
    </xf>
    <xf numFmtId="0" fontId="0" fillId="0" borderId="36" xfId="0" applyFont="1" applyBorder="1">
      <alignment vertical="center"/>
    </xf>
    <xf numFmtId="0" fontId="0" fillId="0" borderId="37" xfId="0" applyFont="1" applyBorder="1" applyAlignment="1">
      <alignment horizontal="center" vertical="center"/>
    </xf>
    <xf numFmtId="0" fontId="0" fillId="0" borderId="38" xfId="0" applyFont="1" applyBorder="1">
      <alignment vertical="center"/>
    </xf>
    <xf numFmtId="0" fontId="0" fillId="0" borderId="39" xfId="0" applyFont="1" applyBorder="1">
      <alignment vertical="center"/>
    </xf>
    <xf numFmtId="0" fontId="0" fillId="0" borderId="20" xfId="0" applyFont="1" applyBorder="1" applyAlignment="1">
      <alignment horizontal="center" vertical="center"/>
    </xf>
    <xf numFmtId="176" fontId="0" fillId="0" borderId="20" xfId="0" applyNumberFormat="1" applyFont="1" applyBorder="1">
      <alignment vertical="center"/>
    </xf>
    <xf numFmtId="0" fontId="0" fillId="0" borderId="20" xfId="0" applyFont="1" applyBorder="1">
      <alignment vertical="center"/>
    </xf>
    <xf numFmtId="0" fontId="0" fillId="0" borderId="25" xfId="0" applyFont="1" applyBorder="1" applyAlignment="1">
      <alignment horizontal="center" vertical="center"/>
    </xf>
    <xf numFmtId="0" fontId="0" fillId="8" borderId="20" xfId="0" applyFont="1" applyFill="1" applyBorder="1" applyAlignment="1">
      <alignment horizontal="center" vertical="center"/>
    </xf>
    <xf numFmtId="176" fontId="0" fillId="8" borderId="20" xfId="0" applyNumberFormat="1" applyFont="1" applyFill="1" applyBorder="1">
      <alignment vertical="center"/>
    </xf>
    <xf numFmtId="0" fontId="0" fillId="0" borderId="84" xfId="0" applyFont="1" applyBorder="1">
      <alignment vertical="center"/>
    </xf>
    <xf numFmtId="0" fontId="0" fillId="0" borderId="2" xfId="0" applyFont="1" applyBorder="1">
      <alignment vertical="center"/>
    </xf>
    <xf numFmtId="176" fontId="0" fillId="0" borderId="32" xfId="0" applyNumberFormat="1" applyFont="1" applyBorder="1">
      <alignment vertical="center"/>
    </xf>
    <xf numFmtId="0" fontId="0" fillId="0" borderId="32" xfId="0" applyFont="1" applyBorder="1">
      <alignment vertical="center"/>
    </xf>
    <xf numFmtId="0" fontId="0" fillId="0" borderId="64" xfId="0" applyFont="1" applyBorder="1" applyAlignment="1">
      <alignment horizontal="center" vertical="center"/>
    </xf>
    <xf numFmtId="0" fontId="0" fillId="8" borderId="51" xfId="0" applyFont="1" applyFill="1" applyBorder="1" applyAlignment="1">
      <alignment horizontal="center" vertical="center"/>
    </xf>
    <xf numFmtId="176" fontId="0" fillId="8" borderId="51" xfId="0" applyNumberFormat="1" applyFont="1" applyFill="1" applyBorder="1">
      <alignment vertical="center"/>
    </xf>
    <xf numFmtId="0" fontId="0" fillId="0" borderId="55" xfId="0" applyFont="1" applyBorder="1">
      <alignment vertical="center"/>
    </xf>
    <xf numFmtId="0" fontId="0" fillId="0" borderId="56" xfId="0" applyFont="1" applyBorder="1">
      <alignment vertical="center"/>
    </xf>
    <xf numFmtId="0" fontId="0" fillId="0" borderId="57" xfId="0" applyFont="1" applyBorder="1" applyAlignment="1">
      <alignment horizontal="center" vertical="center"/>
    </xf>
    <xf numFmtId="38" fontId="0" fillId="0" borderId="57" xfId="1" applyFont="1" applyBorder="1">
      <alignment vertical="center"/>
    </xf>
    <xf numFmtId="0" fontId="0" fillId="0" borderId="57" xfId="0" applyFont="1" applyBorder="1">
      <alignment vertical="center"/>
    </xf>
    <xf numFmtId="0" fontId="0" fillId="0" borderId="58" xfId="0" applyFont="1" applyBorder="1" applyAlignment="1">
      <alignment horizontal="center" vertical="center"/>
    </xf>
    <xf numFmtId="0" fontId="0" fillId="0" borderId="48" xfId="0" applyFont="1" applyBorder="1">
      <alignment vertical="center"/>
    </xf>
    <xf numFmtId="0" fontId="0" fillId="0" borderId="3" xfId="0" applyFont="1" applyBorder="1">
      <alignment vertical="center"/>
    </xf>
    <xf numFmtId="0" fontId="0" fillId="0" borderId="18" xfId="0" applyFont="1" applyBorder="1" applyAlignment="1">
      <alignment horizontal="center" vertical="center"/>
    </xf>
    <xf numFmtId="38" fontId="0" fillId="0" borderId="18" xfId="1" applyFont="1" applyBorder="1">
      <alignment vertical="center"/>
    </xf>
    <xf numFmtId="38" fontId="0" fillId="0" borderId="20" xfId="1" applyFont="1" applyBorder="1">
      <alignment vertical="center"/>
    </xf>
    <xf numFmtId="0" fontId="0" fillId="0" borderId="40" xfId="0" applyFont="1" applyBorder="1">
      <alignment vertical="center"/>
    </xf>
    <xf numFmtId="0" fontId="0" fillId="0" borderId="34" xfId="0" applyFont="1" applyBorder="1">
      <alignment vertical="center"/>
    </xf>
    <xf numFmtId="0" fontId="0" fillId="0" borderId="31" xfId="0" applyFont="1" applyBorder="1" applyAlignment="1">
      <alignment horizontal="center" vertical="center"/>
    </xf>
    <xf numFmtId="38" fontId="0" fillId="0" borderId="31" xfId="1" applyFont="1" applyBorder="1">
      <alignment vertical="center"/>
    </xf>
    <xf numFmtId="0" fontId="0" fillId="0" borderId="31" xfId="0" applyFont="1" applyBorder="1">
      <alignment vertical="center"/>
    </xf>
    <xf numFmtId="0" fontId="0" fillId="0" borderId="41" xfId="0" applyFont="1" applyBorder="1" applyAlignment="1">
      <alignment horizontal="center" vertical="center"/>
    </xf>
    <xf numFmtId="0" fontId="0" fillId="0" borderId="0" xfId="0" applyFill="1" applyAlignment="1">
      <alignment horizontal="left" vertical="top"/>
    </xf>
    <xf numFmtId="0" fontId="0" fillId="0" borderId="4" xfId="0" applyBorder="1">
      <alignment vertical="center"/>
    </xf>
    <xf numFmtId="0" fontId="0" fillId="0" borderId="26" xfId="0" applyBorder="1">
      <alignment vertical="center"/>
    </xf>
    <xf numFmtId="0" fontId="10" fillId="0" borderId="38" xfId="0" applyFont="1" applyBorder="1" applyAlignment="1">
      <alignment vertical="center" wrapText="1"/>
    </xf>
    <xf numFmtId="0" fontId="0" fillId="0" borderId="38" xfId="0" applyFont="1" applyBorder="1" applyAlignment="1">
      <alignment vertical="center" shrinkToFit="1"/>
    </xf>
    <xf numFmtId="0" fontId="0" fillId="0" borderId="3"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2" borderId="22" xfId="0" applyFont="1" applyFill="1" applyBorder="1" applyAlignment="1">
      <alignment horizontal="centerContinuous" vertical="center"/>
    </xf>
    <xf numFmtId="0" fontId="0" fillId="2" borderId="23" xfId="0" applyFont="1" applyFill="1" applyBorder="1" applyAlignment="1">
      <alignment horizontal="centerContinuous" vertical="center"/>
    </xf>
    <xf numFmtId="0" fontId="0" fillId="2" borderId="35" xfId="0" applyFont="1" applyFill="1" applyBorder="1" applyAlignment="1">
      <alignment horizontal="centerContinuous" vertical="center"/>
    </xf>
    <xf numFmtId="0" fontId="0" fillId="5" borderId="26" xfId="0" applyFont="1" applyFill="1" applyBorder="1" applyAlignment="1">
      <alignment horizontal="centerContinuous" vertical="center"/>
    </xf>
    <xf numFmtId="0" fontId="0" fillId="5" borderId="23" xfId="0" applyFont="1" applyFill="1" applyBorder="1" applyAlignment="1">
      <alignment horizontal="centerContinuous" vertical="center"/>
    </xf>
    <xf numFmtId="0" fontId="0" fillId="5" borderId="27" xfId="0" applyFont="1" applyFill="1" applyBorder="1" applyAlignment="1">
      <alignment horizontal="centerContinuous" vertical="center"/>
    </xf>
    <xf numFmtId="0" fontId="0" fillId="0" borderId="14" xfId="0" applyFont="1" applyBorder="1" applyAlignment="1">
      <alignment vertical="center"/>
    </xf>
    <xf numFmtId="0" fontId="0" fillId="0" borderId="1" xfId="0" applyFont="1"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15" xfId="0" applyFont="1" applyBorder="1" applyAlignment="1">
      <alignment vertical="center"/>
    </xf>
    <xf numFmtId="0" fontId="0" fillId="0" borderId="16" xfId="0" applyFont="1" applyBorder="1" applyAlignment="1"/>
    <xf numFmtId="0" fontId="0" fillId="0" borderId="17" xfId="0" applyFont="1" applyBorder="1" applyAlignment="1">
      <alignment vertical="center"/>
    </xf>
    <xf numFmtId="177" fontId="0" fillId="0" borderId="18" xfId="0" applyNumberFormat="1" applyFont="1" applyBorder="1" applyAlignment="1">
      <alignment vertical="center"/>
    </xf>
    <xf numFmtId="177" fontId="0" fillId="3" borderId="18" xfId="0" applyNumberFormat="1" applyFont="1" applyFill="1" applyBorder="1" applyAlignment="1">
      <alignment vertical="center"/>
    </xf>
    <xf numFmtId="177" fontId="0" fillId="2" borderId="24" xfId="0" applyNumberFormat="1" applyFont="1" applyFill="1" applyBorder="1" applyAlignment="1">
      <alignment vertical="center"/>
    </xf>
    <xf numFmtId="177" fontId="0" fillId="0" borderId="19" xfId="0" applyNumberFormat="1" applyFont="1" applyBorder="1" applyAlignment="1">
      <alignment vertical="center"/>
    </xf>
    <xf numFmtId="177" fontId="0" fillId="5" borderId="18" xfId="0" applyNumberFormat="1" applyFont="1" applyFill="1" applyBorder="1" applyAlignment="1">
      <alignment vertical="center"/>
    </xf>
    <xf numFmtId="177" fontId="0" fillId="4" borderId="24" xfId="0" applyNumberFormat="1" applyFont="1" applyFill="1" applyBorder="1" applyAlignment="1">
      <alignment vertical="center"/>
    </xf>
    <xf numFmtId="177" fontId="0" fillId="0" borderId="20" xfId="0" applyNumberFormat="1" applyFont="1" applyBorder="1" applyAlignment="1">
      <alignment vertical="center"/>
    </xf>
    <xf numFmtId="177" fontId="0" fillId="3" borderId="20" xfId="0" applyNumberFormat="1" applyFont="1" applyFill="1" applyBorder="1" applyAlignment="1">
      <alignment vertical="center"/>
    </xf>
    <xf numFmtId="177" fontId="0" fillId="0" borderId="21" xfId="0" applyNumberFormat="1" applyFont="1" applyBorder="1" applyAlignment="1">
      <alignment vertical="center"/>
    </xf>
    <xf numFmtId="177" fontId="0" fillId="5" borderId="20" xfId="0" applyNumberFormat="1" applyFont="1" applyFill="1" applyBorder="1" applyAlignment="1">
      <alignment vertical="center"/>
    </xf>
    <xf numFmtId="177" fontId="0" fillId="4" borderId="25" xfId="0" applyNumberFormat="1" applyFont="1" applyFill="1" applyBorder="1" applyAlignment="1">
      <alignment vertical="center"/>
    </xf>
    <xf numFmtId="177" fontId="0" fillId="6" borderId="20" xfId="0" applyNumberFormat="1" applyFont="1" applyFill="1" applyBorder="1" applyAlignment="1">
      <alignment vertical="center"/>
    </xf>
    <xf numFmtId="177" fontId="0" fillId="6" borderId="18" xfId="0" applyNumberFormat="1" applyFont="1" applyFill="1" applyBorder="1" applyAlignment="1">
      <alignment vertical="center"/>
    </xf>
    <xf numFmtId="177" fontId="0" fillId="6" borderId="21" xfId="0" applyNumberFormat="1" applyFont="1" applyFill="1" applyBorder="1" applyAlignment="1">
      <alignment vertical="center"/>
    </xf>
    <xf numFmtId="177" fontId="0" fillId="6" borderId="32" xfId="0" applyNumberFormat="1" applyFont="1" applyFill="1" applyBorder="1" applyAlignment="1">
      <alignment vertical="center"/>
    </xf>
    <xf numFmtId="177" fontId="0" fillId="6" borderId="72" xfId="0" applyNumberFormat="1" applyFont="1" applyFill="1" applyBorder="1" applyAlignment="1">
      <alignment vertical="center"/>
    </xf>
    <xf numFmtId="177" fontId="0" fillId="7" borderId="31" xfId="0" applyNumberFormat="1" applyFont="1" applyFill="1" applyBorder="1" applyAlignment="1">
      <alignment vertical="center"/>
    </xf>
    <xf numFmtId="177" fontId="0" fillId="7" borderId="47" xfId="0" applyNumberFormat="1" applyFont="1" applyFill="1" applyBorder="1" applyAlignment="1">
      <alignment vertical="center"/>
    </xf>
    <xf numFmtId="177" fontId="0" fillId="7" borderId="69" xfId="0" applyNumberFormat="1" applyFont="1" applyFill="1" applyBorder="1" applyAlignment="1">
      <alignment vertical="center"/>
    </xf>
    <xf numFmtId="177" fontId="0" fillId="7" borderId="78" xfId="0" applyNumberFormat="1" applyFont="1" applyFill="1" applyBorder="1" applyAlignment="1">
      <alignment vertical="center"/>
    </xf>
    <xf numFmtId="0" fontId="0" fillId="0" borderId="0" xfId="0" applyFont="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 xfId="0" applyFont="1" applyBorder="1" applyAlignment="1">
      <alignment horizontal="center" vertical="center"/>
    </xf>
    <xf numFmtId="0" fontId="11" fillId="0" borderId="0" xfId="0" applyFont="1">
      <alignment vertical="center"/>
    </xf>
    <xf numFmtId="0" fontId="13" fillId="0" borderId="0" xfId="0" applyFont="1">
      <alignment vertical="center"/>
    </xf>
    <xf numFmtId="0" fontId="13" fillId="0" borderId="20" xfId="0" applyFont="1" applyBorder="1" applyAlignment="1">
      <alignment horizontal="center" vertical="center"/>
    </xf>
    <xf numFmtId="0" fontId="13" fillId="0" borderId="20" xfId="0" applyFont="1" applyBorder="1">
      <alignment vertical="center"/>
    </xf>
    <xf numFmtId="0" fontId="15" fillId="0" borderId="0" xfId="0" applyFont="1">
      <alignment vertical="center"/>
    </xf>
    <xf numFmtId="0" fontId="13" fillId="0" borderId="0" xfId="0" applyFont="1" applyBorder="1" applyAlignment="1">
      <alignment vertical="top" wrapText="1"/>
    </xf>
    <xf numFmtId="0" fontId="0" fillId="0" borderId="0" xfId="0" applyBorder="1" applyAlignment="1">
      <alignment vertical="top" wrapText="1"/>
    </xf>
    <xf numFmtId="0" fontId="0" fillId="0" borderId="1" xfId="0" applyFont="1" applyBorder="1" applyAlignment="1">
      <alignment vertical="center"/>
    </xf>
    <xf numFmtId="0" fontId="0" fillId="0" borderId="2" xfId="0" applyFont="1" applyBorder="1" applyAlignment="1">
      <alignment vertical="center"/>
    </xf>
    <xf numFmtId="0" fontId="0" fillId="0" borderId="63" xfId="0" applyFont="1" applyBorder="1" applyAlignment="1">
      <alignment vertical="center"/>
    </xf>
    <xf numFmtId="0" fontId="0" fillId="0" borderId="3" xfId="0" applyFont="1" applyBorder="1" applyAlignment="1">
      <alignment vertical="center"/>
    </xf>
    <xf numFmtId="0" fontId="0" fillId="0" borderId="64" xfId="0" applyFont="1" applyBorder="1" applyAlignment="1">
      <alignment vertical="center"/>
    </xf>
    <xf numFmtId="0" fontId="0" fillId="0" borderId="24" xfId="0" applyFont="1" applyBorder="1" applyAlignment="1">
      <alignment vertical="center"/>
    </xf>
    <xf numFmtId="0" fontId="0" fillId="0" borderId="29" xfId="0" applyFont="1" applyBorder="1" applyAlignment="1">
      <alignment horizontal="center" vertical="center"/>
    </xf>
    <xf numFmtId="0" fontId="0" fillId="0" borderId="8" xfId="0" applyFont="1" applyBorder="1" applyAlignment="1">
      <alignment horizontal="center" vertical="center"/>
    </xf>
    <xf numFmtId="0" fontId="0" fillId="0" borderId="65"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52" xfId="0" applyFont="1" applyBorder="1" applyAlignment="1">
      <alignment horizontal="center" vertical="center"/>
    </xf>
    <xf numFmtId="0" fontId="0" fillId="0" borderId="66" xfId="0" applyFont="1" applyBorder="1" applyAlignment="1">
      <alignment vertical="center"/>
    </xf>
    <xf numFmtId="0" fontId="0" fillId="0" borderId="18" xfId="0" applyFont="1" applyBorder="1" applyAlignment="1">
      <alignment vertical="center"/>
    </xf>
    <xf numFmtId="0" fontId="0" fillId="0" borderId="67" xfId="0" applyFont="1" applyBorder="1" applyAlignment="1">
      <alignment vertical="center"/>
    </xf>
    <xf numFmtId="0" fontId="0" fillId="0" borderId="5" xfId="0" applyFont="1" applyBorder="1" applyAlignment="1">
      <alignment vertical="center"/>
    </xf>
    <xf numFmtId="0" fontId="0" fillId="0" borderId="68" xfId="0" applyFont="1" applyBorder="1" applyAlignment="1">
      <alignment vertical="center"/>
    </xf>
    <xf numFmtId="0" fontId="0" fillId="0" borderId="46" xfId="0" applyFont="1" applyBorder="1" applyAlignment="1">
      <alignment horizontal="center" vertical="center"/>
    </xf>
    <xf numFmtId="0" fontId="0" fillId="0" borderId="4" xfId="0" applyFont="1" applyBorder="1" applyAlignment="1">
      <alignment horizontal="center" vertical="center"/>
    </xf>
    <xf numFmtId="0" fontId="0" fillId="0" borderId="32" xfId="0" applyFont="1" applyBorder="1" applyAlignment="1">
      <alignment vertical="center"/>
    </xf>
    <xf numFmtId="0" fontId="0" fillId="0" borderId="69" xfId="0" applyFont="1" applyBorder="1" applyAlignment="1">
      <alignment vertical="center"/>
    </xf>
    <xf numFmtId="0" fontId="0" fillId="0" borderId="45" xfId="0" applyFont="1" applyBorder="1" applyAlignment="1">
      <alignment horizontal="center" vertical="center"/>
    </xf>
    <xf numFmtId="0" fontId="0" fillId="0" borderId="54" xfId="0" applyFont="1" applyBorder="1" applyAlignment="1">
      <alignment horizontal="center" vertical="center"/>
    </xf>
    <xf numFmtId="0" fontId="0" fillId="0" borderId="47" xfId="0" applyFont="1" applyBorder="1" applyAlignment="1">
      <alignment vertical="center"/>
    </xf>
    <xf numFmtId="0" fontId="0" fillId="0" borderId="70" xfId="0" applyFont="1" applyBorder="1" applyAlignment="1">
      <alignment vertical="center"/>
    </xf>
    <xf numFmtId="0" fontId="0" fillId="0" borderId="11" xfId="0" applyFont="1" applyBorder="1" applyAlignment="1">
      <alignment vertical="center"/>
    </xf>
    <xf numFmtId="0" fontId="0" fillId="8" borderId="83" xfId="0" applyFont="1" applyFill="1" applyBorder="1" applyAlignment="1">
      <alignment horizontal="center" vertical="center"/>
    </xf>
    <xf numFmtId="0" fontId="0" fillId="8" borderId="86" xfId="0" applyFont="1" applyFill="1" applyBorder="1" applyAlignment="1">
      <alignment horizontal="center" vertical="center"/>
    </xf>
    <xf numFmtId="0" fontId="0" fillId="8" borderId="49" xfId="0" applyFont="1" applyFill="1" applyBorder="1" applyAlignment="1">
      <alignment horizontal="center" vertical="center"/>
    </xf>
    <xf numFmtId="0" fontId="0" fillId="0" borderId="20" xfId="0" applyFont="1" applyBorder="1" applyAlignment="1">
      <alignment vertical="center"/>
    </xf>
    <xf numFmtId="0" fontId="0" fillId="0" borderId="76" xfId="0" applyFont="1" applyBorder="1" applyAlignment="1">
      <alignment horizontal="center" vertical="center"/>
    </xf>
    <xf numFmtId="0" fontId="0" fillId="0" borderId="39" xfId="0" applyFont="1" applyBorder="1" applyAlignment="1">
      <alignment horizontal="center" vertical="center"/>
    </xf>
    <xf numFmtId="0" fontId="0" fillId="0" borderId="7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45" xfId="0" applyFont="1" applyBorder="1" applyAlignment="1">
      <alignment horizontal="center" vertical="center" textRotation="255"/>
    </xf>
    <xf numFmtId="0" fontId="0" fillId="0" borderId="57" xfId="0" applyFont="1" applyBorder="1" applyAlignment="1">
      <alignment vertical="center"/>
    </xf>
    <xf numFmtId="0" fontId="0" fillId="0" borderId="31" xfId="0" applyFont="1" applyBorder="1" applyAlignment="1">
      <alignment vertical="center"/>
    </xf>
    <xf numFmtId="0" fontId="0" fillId="0" borderId="36" xfId="0" applyFont="1" applyBorder="1" applyAlignment="1">
      <alignment horizontal="center" vertical="center" wrapText="1"/>
    </xf>
    <xf numFmtId="0" fontId="0" fillId="0" borderId="32" xfId="0" applyFont="1" applyBorder="1" applyAlignment="1">
      <alignment horizontal="center" vertical="center"/>
    </xf>
    <xf numFmtId="0" fontId="0" fillId="0" borderId="37" xfId="0" applyFont="1" applyBorder="1" applyAlignment="1">
      <alignment horizontal="center" vertical="center" wrapText="1"/>
    </xf>
    <xf numFmtId="0" fontId="0" fillId="0" borderId="64" xfId="0" applyFont="1" applyBorder="1" applyAlignment="1">
      <alignment horizontal="center" vertical="center"/>
    </xf>
    <xf numFmtId="0" fontId="0" fillId="8" borderId="76" xfId="0" applyFont="1" applyFill="1" applyBorder="1" applyAlignment="1">
      <alignment horizontal="center" vertical="center"/>
    </xf>
    <xf numFmtId="0" fontId="0" fillId="8" borderId="42" xfId="0" applyFont="1" applyFill="1" applyBorder="1" applyAlignment="1">
      <alignment horizontal="center" vertical="center"/>
    </xf>
    <xf numFmtId="0" fontId="0" fillId="8" borderId="38" xfId="0" applyFont="1" applyFill="1" applyBorder="1" applyAlignment="1">
      <alignment horizontal="center" vertical="center"/>
    </xf>
    <xf numFmtId="0" fontId="0" fillId="0" borderId="71"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27" xfId="0" applyFont="1" applyBorder="1" applyAlignment="1">
      <alignment horizontal="center" vertical="center"/>
    </xf>
    <xf numFmtId="0" fontId="0" fillId="0" borderId="2" xfId="0" applyFont="1" applyBorder="1" applyAlignment="1">
      <alignment horizontal="center" vertical="center"/>
    </xf>
    <xf numFmtId="0" fontId="0" fillId="0" borderId="36" xfId="0" applyFont="1" applyBorder="1" applyAlignment="1">
      <alignment horizontal="center" vertical="center"/>
    </xf>
    <xf numFmtId="0" fontId="0" fillId="0" borderId="73" xfId="0" applyFont="1" applyBorder="1" applyAlignment="1">
      <alignment horizontal="center" vertical="center" textRotation="255"/>
    </xf>
    <xf numFmtId="0" fontId="0" fillId="0" borderId="36" xfId="0" applyFont="1" applyBorder="1" applyAlignment="1">
      <alignment vertical="center"/>
    </xf>
    <xf numFmtId="0" fontId="0" fillId="8" borderId="81" xfId="0" applyFont="1" applyFill="1" applyBorder="1" applyAlignment="1">
      <alignment horizontal="right" vertical="center" wrapText="1"/>
    </xf>
    <xf numFmtId="0" fontId="0" fillId="8" borderId="39" xfId="0" applyFont="1" applyFill="1" applyBorder="1" applyAlignment="1">
      <alignment horizontal="right" vertical="center" wrapText="1"/>
    </xf>
    <xf numFmtId="0" fontId="0" fillId="8" borderId="85" xfId="0" applyFont="1" applyFill="1" applyBorder="1" applyAlignment="1">
      <alignment horizontal="right" vertical="center"/>
    </xf>
    <xf numFmtId="0" fontId="0" fillId="8" borderId="50" xfId="0" applyFont="1" applyFill="1" applyBorder="1" applyAlignment="1">
      <alignment horizontal="right" vertical="center"/>
    </xf>
    <xf numFmtId="0" fontId="0" fillId="0" borderId="7" xfId="0" applyFont="1" applyBorder="1" applyAlignment="1">
      <alignment horizontal="center" vertical="center"/>
    </xf>
    <xf numFmtId="0" fontId="0" fillId="0" borderId="30" xfId="0" applyFont="1" applyBorder="1" applyAlignment="1">
      <alignment horizontal="center" vertical="center"/>
    </xf>
    <xf numFmtId="0" fontId="0" fillId="0" borderId="70" xfId="0" applyFont="1" applyBorder="1" applyAlignment="1">
      <alignment horizontal="center" vertical="center"/>
    </xf>
    <xf numFmtId="0" fontId="0" fillId="0" borderId="62" xfId="0" applyFont="1" applyBorder="1" applyAlignment="1">
      <alignment horizontal="center" vertical="center"/>
    </xf>
    <xf numFmtId="0" fontId="0" fillId="0" borderId="11" xfId="0" applyFont="1" applyBorder="1" applyAlignment="1">
      <alignment horizontal="center" vertical="center"/>
    </xf>
    <xf numFmtId="0" fontId="0" fillId="0" borderId="75"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35" xfId="0" applyFont="1" applyBorder="1" applyAlignment="1">
      <alignment horizontal="center" vertical="center"/>
    </xf>
    <xf numFmtId="0" fontId="0" fillId="0" borderId="26" xfId="0" applyFont="1" applyBorder="1" applyAlignment="1">
      <alignment horizontal="center" vertical="center"/>
    </xf>
    <xf numFmtId="0" fontId="0" fillId="0" borderId="21" xfId="0" applyFont="1" applyBorder="1" applyAlignment="1">
      <alignment horizontal="right" vertical="center"/>
    </xf>
    <xf numFmtId="0" fontId="0" fillId="7" borderId="75" xfId="0" applyFont="1" applyFill="1" applyBorder="1" applyAlignment="1">
      <alignment horizontal="center" vertical="center"/>
    </xf>
    <xf numFmtId="0" fontId="0" fillId="7" borderId="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39" xfId="0" applyFont="1" applyFill="1" applyBorder="1" applyAlignment="1">
      <alignment horizontal="center" vertical="center"/>
    </xf>
    <xf numFmtId="0" fontId="0" fillId="0" borderId="20" xfId="0" applyFont="1" applyBorder="1" applyAlignment="1">
      <alignment horizontal="center" vertical="center" wrapText="1"/>
    </xf>
    <xf numFmtId="0" fontId="0" fillId="0" borderId="31" xfId="0" applyFont="1" applyBorder="1" applyAlignment="1">
      <alignment horizontal="center" vertical="center"/>
    </xf>
    <xf numFmtId="0" fontId="0" fillId="3" borderId="76" xfId="0" applyFont="1" applyFill="1" applyBorder="1" applyAlignment="1">
      <alignment horizontal="center" vertical="center"/>
    </xf>
    <xf numFmtId="0" fontId="0" fillId="3" borderId="77" xfId="0" applyFont="1" applyFill="1" applyBorder="1" applyAlignment="1">
      <alignment horizontal="center" vertical="center"/>
    </xf>
    <xf numFmtId="0" fontId="0" fillId="0" borderId="21" xfId="0" applyFont="1" applyBorder="1" applyAlignment="1">
      <alignment horizontal="center" vertical="center" wrapText="1"/>
    </xf>
    <xf numFmtId="0" fontId="0" fillId="0" borderId="78" xfId="0" applyFont="1" applyBorder="1" applyAlignment="1">
      <alignment horizontal="center" vertical="center"/>
    </xf>
    <xf numFmtId="0" fontId="0" fillId="0" borderId="20" xfId="0" applyFont="1" applyBorder="1" applyAlignment="1">
      <alignment horizontal="center" vertical="center"/>
    </xf>
    <xf numFmtId="0" fontId="0" fillId="2" borderId="64" xfId="0" applyFont="1" applyFill="1" applyBorder="1" applyAlignment="1">
      <alignment vertical="center" wrapText="1"/>
    </xf>
    <xf numFmtId="0" fontId="0" fillId="2" borderId="68" xfId="0" applyFont="1" applyFill="1" applyBorder="1" applyAlignment="1">
      <alignment vertical="center" wrapText="1"/>
    </xf>
    <xf numFmtId="0" fontId="0" fillId="2" borderId="69" xfId="0" applyFont="1" applyFill="1" applyBorder="1" applyAlignment="1">
      <alignment vertical="center" wrapText="1"/>
    </xf>
    <xf numFmtId="0" fontId="0" fillId="0" borderId="19" xfId="0" applyFont="1" applyBorder="1" applyAlignment="1">
      <alignment horizontal="right" vertical="center"/>
    </xf>
    <xf numFmtId="0" fontId="0" fillId="0" borderId="32" xfId="0" applyFont="1" applyBorder="1" applyAlignment="1">
      <alignment horizontal="center" vertical="center" wrapText="1"/>
    </xf>
    <xf numFmtId="0" fontId="0" fillId="0" borderId="47" xfId="0" applyFont="1" applyBorder="1" applyAlignment="1">
      <alignment horizontal="center" vertical="center"/>
    </xf>
    <xf numFmtId="0" fontId="0" fillId="6" borderId="32" xfId="0" applyFont="1" applyFill="1" applyBorder="1" applyAlignment="1">
      <alignment horizontal="center" vertical="center"/>
    </xf>
    <xf numFmtId="0" fontId="0" fillId="6" borderId="47" xfId="0" applyFont="1" applyFill="1" applyBorder="1" applyAlignment="1">
      <alignment horizontal="center" vertical="center"/>
    </xf>
    <xf numFmtId="0" fontId="0" fillId="7" borderId="82" xfId="0" applyFont="1" applyFill="1" applyBorder="1" applyAlignment="1">
      <alignment vertical="center" wrapText="1"/>
    </xf>
    <xf numFmtId="0" fontId="0" fillId="7" borderId="68" xfId="0" applyFont="1" applyFill="1" applyBorder="1" applyAlignment="1">
      <alignment vertical="center" wrapText="1"/>
    </xf>
    <xf numFmtId="0" fontId="0" fillId="7" borderId="69" xfId="0" applyFont="1" applyFill="1" applyBorder="1" applyAlignment="1">
      <alignment vertical="center" wrapText="1"/>
    </xf>
    <xf numFmtId="0" fontId="0" fillId="3" borderId="20"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1" xfId="0" applyFont="1" applyBorder="1" applyAlignment="1">
      <alignment horizontal="center" vertical="center"/>
    </xf>
    <xf numFmtId="0" fontId="0" fillId="0" borderId="79" xfId="0" applyFont="1" applyBorder="1" applyAlignment="1">
      <alignment horizontal="center" vertical="center"/>
    </xf>
    <xf numFmtId="0" fontId="0" fillId="5" borderId="32" xfId="0" applyFont="1" applyFill="1" applyBorder="1" applyAlignment="1">
      <alignment horizontal="center" vertical="center" wrapText="1"/>
    </xf>
    <xf numFmtId="0" fontId="0" fillId="5" borderId="66" xfId="0" applyFont="1" applyFill="1" applyBorder="1" applyAlignment="1">
      <alignment horizontal="center" vertical="center" wrapText="1"/>
    </xf>
    <xf numFmtId="0" fontId="0" fillId="5" borderId="47"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47" xfId="0" applyFont="1" applyFill="1" applyBorder="1" applyAlignment="1">
      <alignment horizontal="center" vertical="center"/>
    </xf>
    <xf numFmtId="0" fontId="0" fillId="7" borderId="70" xfId="0" applyFont="1" applyFill="1" applyBorder="1" applyAlignment="1">
      <alignment horizontal="center" vertical="center"/>
    </xf>
    <xf numFmtId="0" fontId="0" fillId="7" borderId="54" xfId="0" applyFont="1" applyFill="1" applyBorder="1" applyAlignment="1">
      <alignment horizontal="center" vertical="center"/>
    </xf>
    <xf numFmtId="0" fontId="0" fillId="7" borderId="62" xfId="0" applyFont="1" applyFill="1" applyBorder="1" applyAlignment="1">
      <alignment horizontal="center" vertical="center"/>
    </xf>
    <xf numFmtId="0" fontId="0" fillId="7" borderId="75" xfId="0" applyFont="1" applyFill="1" applyBorder="1" applyAlignment="1">
      <alignment horizontal="center" vertical="center" shrinkToFit="1"/>
    </xf>
    <xf numFmtId="0" fontId="0" fillId="7" borderId="43" xfId="0" applyFont="1" applyFill="1" applyBorder="1" applyAlignment="1">
      <alignment horizontal="center" vertical="center" shrinkToFit="1"/>
    </xf>
    <xf numFmtId="0" fontId="0" fillId="7" borderId="40" xfId="0" applyFont="1" applyFill="1" applyBorder="1" applyAlignment="1">
      <alignment horizontal="center" vertical="center" shrinkToFit="1"/>
    </xf>
    <xf numFmtId="0" fontId="0" fillId="7" borderId="11" xfId="0" applyFont="1" applyFill="1" applyBorder="1" applyAlignment="1">
      <alignment horizontal="center" vertical="center"/>
    </xf>
    <xf numFmtId="0" fontId="0" fillId="0" borderId="0" xfId="0" applyFill="1" applyAlignment="1">
      <alignment horizontal="left" vertical="top"/>
    </xf>
    <xf numFmtId="0" fontId="0" fillId="0" borderId="87" xfId="0" applyFill="1" applyBorder="1" applyAlignment="1">
      <alignment horizontal="center" vertical="center"/>
    </xf>
    <xf numFmtId="0" fontId="0" fillId="0" borderId="6" xfId="0" applyFill="1" applyBorder="1" applyAlignment="1">
      <alignment horizontal="center" vertical="center"/>
    </xf>
    <xf numFmtId="0" fontId="8" fillId="0" borderId="6" xfId="0" applyFont="1" applyFill="1" applyBorder="1" applyAlignment="1">
      <alignment horizontal="left" vertical="top" wrapText="1"/>
    </xf>
    <xf numFmtId="0" fontId="8" fillId="0" borderId="6" xfId="0" applyFont="1" applyFill="1" applyBorder="1" applyAlignment="1">
      <alignment horizontal="left" vertical="top"/>
    </xf>
    <xf numFmtId="0" fontId="8" fillId="0" borderId="9" xfId="0" applyFont="1" applyFill="1" applyBorder="1" applyAlignment="1">
      <alignment horizontal="left" vertical="top"/>
    </xf>
    <xf numFmtId="0" fontId="0" fillId="0" borderId="0" xfId="0" applyFill="1" applyAlignment="1">
      <alignment horizontal="left" vertical="center"/>
    </xf>
    <xf numFmtId="0" fontId="0" fillId="0" borderId="0" xfId="0" applyFill="1" applyAlignment="1">
      <alignment horizontal="left" vertical="top" wrapText="1"/>
    </xf>
    <xf numFmtId="0" fontId="0" fillId="0" borderId="52" xfId="0" applyFont="1" applyBorder="1" applyAlignment="1">
      <alignment vertical="center"/>
    </xf>
    <xf numFmtId="0" fontId="0" fillId="0" borderId="63" xfId="0" applyFont="1" applyBorder="1" applyAlignment="1">
      <alignment horizontal="center" vertical="center"/>
    </xf>
    <xf numFmtId="0" fontId="0" fillId="0" borderId="48" xfId="0" applyFont="1" applyBorder="1" applyAlignment="1">
      <alignment horizontal="center" vertical="center"/>
    </xf>
    <xf numFmtId="0" fontId="0" fillId="0" borderId="20" xfId="0" applyFont="1" applyBorder="1" applyAlignment="1">
      <alignment vertical="center" wrapText="1"/>
    </xf>
    <xf numFmtId="0" fontId="0" fillId="0" borderId="25" xfId="0" applyFont="1" applyBorder="1" applyAlignment="1">
      <alignment vertical="center"/>
    </xf>
    <xf numFmtId="0" fontId="0" fillId="0" borderId="33" xfId="0" applyBorder="1" applyAlignment="1">
      <alignment horizontal="center" vertical="center" textRotation="255"/>
    </xf>
    <xf numFmtId="0" fontId="0" fillId="0" borderId="44" xfId="0" applyBorder="1" applyAlignment="1">
      <alignment horizontal="center" vertical="center" textRotation="255"/>
    </xf>
    <xf numFmtId="0" fontId="0" fillId="0" borderId="76" xfId="0" applyFont="1" applyBorder="1" applyAlignment="1">
      <alignment vertical="center" shrinkToFit="1"/>
    </xf>
    <xf numFmtId="0" fontId="0" fillId="0" borderId="42" xfId="0" applyFont="1" applyBorder="1" applyAlignment="1">
      <alignment vertical="center" shrinkToFit="1"/>
    </xf>
    <xf numFmtId="0" fontId="0" fillId="0" borderId="38" xfId="0" applyFont="1" applyBorder="1" applyAlignment="1">
      <alignment vertical="center" shrinkToFit="1"/>
    </xf>
    <xf numFmtId="0" fontId="0" fillId="0" borderId="46" xfId="0" applyBorder="1" applyAlignment="1">
      <alignment horizontal="center" vertical="center" textRotation="255"/>
    </xf>
    <xf numFmtId="0" fontId="0" fillId="0" borderId="65" xfId="0" applyBorder="1" applyAlignment="1">
      <alignment horizontal="center" vertical="center" textRotation="255"/>
    </xf>
    <xf numFmtId="0" fontId="0" fillId="0" borderId="45" xfId="0" applyBorder="1" applyAlignment="1">
      <alignment horizontal="center" vertical="center" textRotation="255"/>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35" xfId="0" applyFont="1" applyBorder="1" applyAlignment="1">
      <alignment horizontal="left" vertical="center"/>
    </xf>
    <xf numFmtId="0" fontId="0" fillId="0" borderId="31" xfId="0" applyFont="1" applyBorder="1" applyAlignment="1">
      <alignment vertical="center" wrapText="1"/>
    </xf>
    <xf numFmtId="0" fontId="0" fillId="0" borderId="41" xfId="0" applyFont="1" applyBorder="1" applyAlignment="1">
      <alignment vertical="center"/>
    </xf>
    <xf numFmtId="0" fontId="7"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right" vertical="center"/>
    </xf>
    <xf numFmtId="0" fontId="15" fillId="0" borderId="0" xfId="0" applyFont="1" applyAlignment="1">
      <alignment horizontal="right" vertical="center"/>
    </xf>
    <xf numFmtId="0" fontId="0" fillId="0" borderId="73" xfId="0" applyBorder="1" applyAlignment="1">
      <alignment horizontal="center" vertical="center"/>
    </xf>
    <xf numFmtId="0" fontId="0" fillId="0" borderId="45" xfId="0"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vertical="center"/>
    </xf>
    <xf numFmtId="0" fontId="6" fillId="0" borderId="24" xfId="0" applyFont="1"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80" xfId="0" applyBorder="1" applyAlignment="1">
      <alignment horizontal="center" vertical="center"/>
    </xf>
    <xf numFmtId="0" fontId="0" fillId="0" borderId="53" xfId="0" applyBorder="1" applyAlignment="1">
      <alignment horizontal="center" vertical="center"/>
    </xf>
    <xf numFmtId="0" fontId="0" fillId="0" borderId="59" xfId="0" applyBorder="1" applyAlignment="1">
      <alignment horizontal="center" vertical="center"/>
    </xf>
    <xf numFmtId="0" fontId="0" fillId="0" borderId="70" xfId="0" applyBorder="1" applyAlignment="1">
      <alignment horizontal="center" vertical="center"/>
    </xf>
    <xf numFmtId="0" fontId="0" fillId="0" borderId="54" xfId="0" applyBorder="1"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485775</xdr:colOff>
      <xdr:row>11</xdr:row>
      <xdr:rowOff>0</xdr:rowOff>
    </xdr:from>
    <xdr:to>
      <xdr:col>9</xdr:col>
      <xdr:colOff>200025</xdr:colOff>
      <xdr:row>12</xdr:row>
      <xdr:rowOff>142875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76875" y="2200275"/>
          <a:ext cx="400050" cy="34290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13138</xdr:colOff>
      <xdr:row>30</xdr:row>
      <xdr:rowOff>177362</xdr:rowOff>
    </xdr:from>
    <xdr:to>
      <xdr:col>3</xdr:col>
      <xdr:colOff>1898431</xdr:colOff>
      <xdr:row>35</xdr:row>
      <xdr:rowOff>45983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71448" y="7028793"/>
          <a:ext cx="1885293" cy="853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a:t>
          </a:r>
          <a:r>
            <a:rPr kumimoji="1" lang="en-US" altLang="ja-JP" sz="1100"/>
            <a:t>【</a:t>
          </a:r>
          <a:r>
            <a:rPr kumimoji="1" lang="ja-JP" altLang="en-US" sz="1100"/>
            <a:t>宇都宮国道</a:t>
          </a:r>
          <a:r>
            <a:rPr kumimoji="1" lang="en-US" altLang="ja-JP" sz="1100"/>
            <a:t>】</a:t>
          </a:r>
        </a:p>
        <a:p>
          <a:r>
            <a:rPr kumimoji="1" lang="ja-JP" altLang="en-US" sz="1100"/>
            <a:t>　　責任者　□□部長</a:t>
          </a:r>
          <a:endParaRPr kumimoji="1" lang="en-US" altLang="ja-JP" sz="1100"/>
        </a:p>
        <a:p>
          <a:r>
            <a:rPr kumimoji="1" lang="ja-JP" altLang="en-US" sz="1100"/>
            <a:t>　　　　（技術士△△部門）</a:t>
          </a:r>
        </a:p>
      </xdr:txBody>
    </xdr:sp>
    <xdr:clientData/>
  </xdr:twoCellAnchor>
  <xdr:twoCellAnchor>
    <xdr:from>
      <xdr:col>3</xdr:col>
      <xdr:colOff>0</xdr:colOff>
      <xdr:row>36</xdr:row>
      <xdr:rowOff>197068</xdr:rowOff>
    </xdr:from>
    <xdr:to>
      <xdr:col>3</xdr:col>
      <xdr:colOff>2036380</xdr:colOff>
      <xdr:row>41</xdr:row>
      <xdr:rowOff>65688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58310" y="8230913"/>
          <a:ext cx="2036380" cy="85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a:t>
          </a:r>
          <a:r>
            <a:rPr kumimoji="1" lang="en-US" altLang="ja-JP" sz="1100"/>
            <a:t>【</a:t>
          </a:r>
          <a:r>
            <a:rPr kumimoji="1" lang="ja-JP" altLang="en-US" sz="1100"/>
            <a:t>○○市</a:t>
          </a:r>
          <a:r>
            <a:rPr kumimoji="1" lang="en-US" altLang="ja-JP" sz="1100"/>
            <a:t>】</a:t>
          </a:r>
          <a:r>
            <a:rPr kumimoji="1" lang="ja-JP" altLang="en-US" sz="1100"/>
            <a:t>＜上記番号１＞</a:t>
          </a:r>
          <a:endParaRPr kumimoji="1" lang="en-US" altLang="ja-JP" sz="1100"/>
        </a:p>
        <a:p>
          <a:r>
            <a:rPr kumimoji="1" lang="ja-JP" altLang="en-US" sz="1100"/>
            <a:t>　　責任者　△△部長</a:t>
          </a:r>
          <a:endParaRPr kumimoji="1" lang="en-US" altLang="ja-JP" sz="1100"/>
        </a:p>
        <a:p>
          <a:r>
            <a:rPr kumimoji="1" lang="ja-JP" altLang="en-US" sz="1100"/>
            <a:t>　　　　（技術士△△部門）</a:t>
          </a:r>
        </a:p>
      </xdr:txBody>
    </xdr:sp>
    <xdr:clientData/>
  </xdr:twoCellAnchor>
  <xdr:twoCellAnchor>
    <xdr:from>
      <xdr:col>0</xdr:col>
      <xdr:colOff>31203</xdr:colOff>
      <xdr:row>33</xdr:row>
      <xdr:rowOff>106416</xdr:rowOff>
    </xdr:from>
    <xdr:to>
      <xdr:col>3</xdr:col>
      <xdr:colOff>320237</xdr:colOff>
      <xdr:row>37</xdr:row>
      <xdr:rowOff>124809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03" y="7583541"/>
          <a:ext cx="1622534" cy="81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総括</a:t>
          </a:r>
          <a:r>
            <a:rPr kumimoji="1" lang="en-US" altLang="ja-JP" sz="1100"/>
            <a:t>】</a:t>
          </a:r>
        </a:p>
        <a:p>
          <a:r>
            <a:rPr kumimoji="1" lang="ja-JP" altLang="en-US" sz="1100"/>
            <a:t>　　○○専務</a:t>
          </a:r>
          <a:endParaRPr kumimoji="1" lang="en-US" altLang="ja-JP" sz="1100"/>
        </a:p>
        <a:p>
          <a:r>
            <a:rPr kumimoji="1" lang="ja-JP" altLang="en-US" sz="1100"/>
            <a:t>　</a:t>
          </a:r>
          <a:r>
            <a:rPr kumimoji="1" lang="ja-JP" altLang="en-US" sz="800"/>
            <a:t>（一級土木施工管理技士）</a:t>
          </a:r>
        </a:p>
      </xdr:txBody>
    </xdr:sp>
    <xdr:clientData/>
  </xdr:twoCellAnchor>
  <xdr:twoCellAnchor>
    <xdr:from>
      <xdr:col>0</xdr:col>
      <xdr:colOff>85397</xdr:colOff>
      <xdr:row>33</xdr:row>
      <xdr:rowOff>78827</xdr:rowOff>
    </xdr:from>
    <xdr:to>
      <xdr:col>3</xdr:col>
      <xdr:colOff>32845</xdr:colOff>
      <xdr:row>36</xdr:row>
      <xdr:rowOff>157655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5397" y="7521465"/>
          <a:ext cx="1405758" cy="6700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2128345</xdr:colOff>
      <xdr:row>35</xdr:row>
      <xdr:rowOff>197068</xdr:rowOff>
    </xdr:from>
    <xdr:to>
      <xdr:col>5</xdr:col>
      <xdr:colOff>249620</xdr:colOff>
      <xdr:row>38</xdr:row>
      <xdr:rowOff>131378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86655" y="8033844"/>
          <a:ext cx="1274379" cy="525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労務・資材</a:t>
          </a:r>
          <a:r>
            <a:rPr kumimoji="1" lang="en-US" altLang="ja-JP" sz="1100"/>
            <a:t>】</a:t>
          </a:r>
        </a:p>
        <a:p>
          <a:r>
            <a:rPr kumimoji="1" lang="ja-JP" altLang="en-US" sz="1100"/>
            <a:t>　□□課長</a:t>
          </a:r>
        </a:p>
      </xdr:txBody>
    </xdr:sp>
    <xdr:clientData/>
  </xdr:twoCellAnchor>
  <xdr:twoCellAnchor>
    <xdr:from>
      <xdr:col>3</xdr:col>
      <xdr:colOff>93280</xdr:colOff>
      <xdr:row>37</xdr:row>
      <xdr:rowOff>1314</xdr:rowOff>
    </xdr:from>
    <xdr:to>
      <xdr:col>3</xdr:col>
      <xdr:colOff>1780190</xdr:colOff>
      <xdr:row>40</xdr:row>
      <xdr:rowOff>80142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51590" y="8232228"/>
          <a:ext cx="1686910" cy="6700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107731</xdr:colOff>
      <xdr:row>31</xdr:row>
      <xdr:rowOff>2627</xdr:rowOff>
    </xdr:from>
    <xdr:to>
      <xdr:col>3</xdr:col>
      <xdr:colOff>1721068</xdr:colOff>
      <xdr:row>34</xdr:row>
      <xdr:rowOff>81455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66041" y="7051127"/>
          <a:ext cx="1613337" cy="6700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2129659</xdr:colOff>
      <xdr:row>31</xdr:row>
      <xdr:rowOff>178675</xdr:rowOff>
    </xdr:from>
    <xdr:to>
      <xdr:col>5</xdr:col>
      <xdr:colOff>610914</xdr:colOff>
      <xdr:row>36</xdr:row>
      <xdr:rowOff>59121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587969" y="7227175"/>
          <a:ext cx="1634359" cy="865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施工</a:t>
          </a:r>
          <a:r>
            <a:rPr kumimoji="1" lang="en-US" altLang="ja-JP" sz="1100"/>
            <a:t>】</a:t>
          </a:r>
        </a:p>
        <a:p>
          <a:r>
            <a:rPr kumimoji="1" lang="ja-JP" altLang="en-US" sz="1100"/>
            <a:t>　□□課長</a:t>
          </a:r>
          <a:endParaRPr kumimoji="1" lang="en-US" altLang="ja-JP" sz="1100"/>
        </a:p>
        <a:p>
          <a:r>
            <a:rPr kumimoji="1" lang="ja-JP" altLang="en-US" sz="1100"/>
            <a:t>　</a:t>
          </a:r>
          <a:r>
            <a:rPr kumimoji="1" lang="ja-JP" altLang="en-US" sz="700"/>
            <a:t>（一級土木施工管理技士）</a:t>
          </a:r>
        </a:p>
      </xdr:txBody>
    </xdr:sp>
    <xdr:clientData/>
  </xdr:twoCellAnchor>
  <xdr:twoCellAnchor>
    <xdr:from>
      <xdr:col>3</xdr:col>
      <xdr:colOff>2116521</xdr:colOff>
      <xdr:row>29</xdr:row>
      <xdr:rowOff>99848</xdr:rowOff>
    </xdr:from>
    <xdr:to>
      <xdr:col>5</xdr:col>
      <xdr:colOff>282465</xdr:colOff>
      <xdr:row>32</xdr:row>
      <xdr:rowOff>34158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459546" y="6776873"/>
          <a:ext cx="1071069" cy="534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労務・資材</a:t>
          </a:r>
          <a:r>
            <a:rPr kumimoji="1" lang="en-US" altLang="ja-JP" sz="1100"/>
            <a:t>】</a:t>
          </a:r>
        </a:p>
        <a:p>
          <a:r>
            <a:rPr kumimoji="1" lang="ja-JP" altLang="en-US" sz="1100"/>
            <a:t>　□□課長</a:t>
          </a:r>
        </a:p>
      </xdr:txBody>
    </xdr:sp>
    <xdr:clientData/>
  </xdr:twoCellAnchor>
  <xdr:twoCellAnchor>
    <xdr:from>
      <xdr:col>3</xdr:col>
      <xdr:colOff>2104697</xdr:colOff>
      <xdr:row>38</xdr:row>
      <xdr:rowOff>166851</xdr:rowOff>
    </xdr:from>
    <xdr:to>
      <xdr:col>6</xdr:col>
      <xdr:colOff>157655</xdr:colOff>
      <xdr:row>43</xdr:row>
      <xdr:rowOff>72258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47722" y="8644101"/>
          <a:ext cx="1777233" cy="90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施工</a:t>
          </a:r>
          <a:r>
            <a:rPr kumimoji="1" lang="en-US" altLang="ja-JP" sz="1100"/>
            <a:t>】</a:t>
          </a:r>
        </a:p>
        <a:p>
          <a:r>
            <a:rPr kumimoji="1" lang="ja-JP" altLang="en-US" sz="1100"/>
            <a:t>　□□課長</a:t>
          </a:r>
          <a:endParaRPr kumimoji="1" lang="en-US" altLang="ja-JP" sz="1100"/>
        </a:p>
        <a:p>
          <a:r>
            <a:rPr kumimoji="1" lang="ja-JP" altLang="en-US" sz="1100"/>
            <a:t>　</a:t>
          </a:r>
          <a:r>
            <a:rPr kumimoji="1" lang="ja-JP" altLang="en-US" sz="700"/>
            <a:t>（一級土木施工管理技士）</a:t>
          </a:r>
        </a:p>
      </xdr:txBody>
    </xdr:sp>
    <xdr:clientData/>
  </xdr:twoCellAnchor>
  <xdr:twoCellAnchor>
    <xdr:from>
      <xdr:col>5</xdr:col>
      <xdr:colOff>706164</xdr:colOff>
      <xdr:row>29</xdr:row>
      <xdr:rowOff>114299</xdr:rowOff>
    </xdr:from>
    <xdr:to>
      <xdr:col>7</xdr:col>
      <xdr:colOff>178019</xdr:colOff>
      <xdr:row>33</xdr:row>
      <xdr:rowOff>72258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944789" y="6791324"/>
          <a:ext cx="1138730" cy="758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Ａ現場担当</a:t>
          </a:r>
          <a:r>
            <a:rPr kumimoji="1" lang="en-US" altLang="ja-JP" sz="1100"/>
            <a:t>】</a:t>
          </a:r>
        </a:p>
        <a:p>
          <a:r>
            <a:rPr kumimoji="1" lang="ja-JP" altLang="en-US" sz="1100"/>
            <a:t>　□□係長</a:t>
          </a:r>
        </a:p>
      </xdr:txBody>
    </xdr:sp>
    <xdr:clientData/>
  </xdr:twoCellAnchor>
  <xdr:twoCellAnchor>
    <xdr:from>
      <xdr:col>5</xdr:col>
      <xdr:colOff>700909</xdr:colOff>
      <xdr:row>32</xdr:row>
      <xdr:rowOff>89338</xdr:rowOff>
    </xdr:from>
    <xdr:to>
      <xdr:col>7</xdr:col>
      <xdr:colOff>401364</xdr:colOff>
      <xdr:row>37</xdr:row>
      <xdr:rowOff>78827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939534" y="7366438"/>
          <a:ext cx="1367330" cy="989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Ｂ現場担当</a:t>
          </a:r>
          <a:r>
            <a:rPr kumimoji="1" lang="en-US" altLang="ja-JP" sz="1100"/>
            <a:t>】</a:t>
          </a:r>
        </a:p>
        <a:p>
          <a:r>
            <a:rPr kumimoji="1" lang="ja-JP" altLang="en-US" sz="1100"/>
            <a:t>　□□係長</a:t>
          </a:r>
        </a:p>
      </xdr:txBody>
    </xdr:sp>
    <xdr:clientData/>
  </xdr:twoCellAnchor>
  <xdr:twoCellAnchor>
    <xdr:from>
      <xdr:col>5</xdr:col>
      <xdr:colOff>694997</xdr:colOff>
      <xdr:row>36</xdr:row>
      <xdr:rowOff>130065</xdr:rowOff>
    </xdr:from>
    <xdr:to>
      <xdr:col>8</xdr:col>
      <xdr:colOff>52551</xdr:colOff>
      <xdr:row>41</xdr:row>
      <xdr:rowOff>85396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943147" y="8207265"/>
          <a:ext cx="1653079" cy="955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【α</a:t>
          </a:r>
          <a:r>
            <a:rPr kumimoji="1" lang="ja-JP" altLang="en-US" sz="1100"/>
            <a:t>現場担当</a:t>
          </a:r>
          <a:r>
            <a:rPr kumimoji="1" lang="en-US" altLang="ja-JP" sz="1100"/>
            <a:t>】</a:t>
          </a:r>
        </a:p>
        <a:p>
          <a:r>
            <a:rPr kumimoji="1" lang="ja-JP" altLang="en-US" sz="1100"/>
            <a:t>　□□係長</a:t>
          </a:r>
        </a:p>
      </xdr:txBody>
    </xdr:sp>
    <xdr:clientData/>
  </xdr:twoCellAnchor>
  <xdr:twoCellAnchor>
    <xdr:from>
      <xdr:col>5</xdr:col>
      <xdr:colOff>742294</xdr:colOff>
      <xdr:row>39</xdr:row>
      <xdr:rowOff>52552</xdr:rowOff>
    </xdr:from>
    <xdr:to>
      <xdr:col>7</xdr:col>
      <xdr:colOff>66675</xdr:colOff>
      <xdr:row>44</xdr:row>
      <xdr:rowOff>6568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980919" y="8729827"/>
          <a:ext cx="991256" cy="954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【β</a:t>
          </a:r>
          <a:r>
            <a:rPr kumimoji="1" lang="ja-JP" altLang="en-US" sz="1100"/>
            <a:t>現場担当</a:t>
          </a:r>
          <a:r>
            <a:rPr kumimoji="1" lang="en-US" altLang="ja-JP" sz="1100"/>
            <a:t>】</a:t>
          </a:r>
        </a:p>
        <a:p>
          <a:r>
            <a:rPr kumimoji="1" lang="ja-JP" altLang="en-US" sz="1100"/>
            <a:t>　□□係長</a:t>
          </a:r>
        </a:p>
      </xdr:txBody>
    </xdr:sp>
    <xdr:clientData/>
  </xdr:twoCellAnchor>
  <xdr:twoCellAnchor>
    <xdr:from>
      <xdr:col>3</xdr:col>
      <xdr:colOff>2125717</xdr:colOff>
      <xdr:row>29</xdr:row>
      <xdr:rowOff>89338</xdr:rowOff>
    </xdr:from>
    <xdr:to>
      <xdr:col>5</xdr:col>
      <xdr:colOff>171449</xdr:colOff>
      <xdr:row>31</xdr:row>
      <xdr:rowOff>144518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468742" y="6766363"/>
          <a:ext cx="950857" cy="4552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2140169</xdr:colOff>
      <xdr:row>35</xdr:row>
      <xdr:rowOff>189186</xdr:rowOff>
    </xdr:from>
    <xdr:to>
      <xdr:col>5</xdr:col>
      <xdr:colOff>171449</xdr:colOff>
      <xdr:row>38</xdr:row>
      <xdr:rowOff>47297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483194" y="8066361"/>
          <a:ext cx="936405" cy="4581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2119149</xdr:colOff>
      <xdr:row>32</xdr:row>
      <xdr:rowOff>10510</xdr:rowOff>
    </xdr:from>
    <xdr:to>
      <xdr:col>5</xdr:col>
      <xdr:colOff>400707</xdr:colOff>
      <xdr:row>35</xdr:row>
      <xdr:rowOff>26276</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577459" y="7256079"/>
          <a:ext cx="1434662" cy="6069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2132286</xdr:colOff>
      <xdr:row>38</xdr:row>
      <xdr:rowOff>187872</xdr:rowOff>
    </xdr:from>
    <xdr:to>
      <xdr:col>5</xdr:col>
      <xdr:colOff>420413</xdr:colOff>
      <xdr:row>42</xdr:row>
      <xdr:rowOff>6569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590596" y="8615855"/>
          <a:ext cx="1441231" cy="6069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767257</xdr:colOff>
      <xdr:row>29</xdr:row>
      <xdr:rowOff>136635</xdr:rowOff>
    </xdr:from>
    <xdr:to>
      <xdr:col>6</xdr:col>
      <xdr:colOff>800101</xdr:colOff>
      <xdr:row>31</xdr:row>
      <xdr:rowOff>191815</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005882" y="6813660"/>
          <a:ext cx="851994" cy="4552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762002</xdr:colOff>
      <xdr:row>32</xdr:row>
      <xdr:rowOff>78828</xdr:rowOff>
    </xdr:from>
    <xdr:to>
      <xdr:col>6</xdr:col>
      <xdr:colOff>790575</xdr:colOff>
      <xdr:row>34</xdr:row>
      <xdr:rowOff>134008</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000627" y="7355928"/>
          <a:ext cx="847723" cy="4552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769887</xdr:colOff>
      <xdr:row>36</xdr:row>
      <xdr:rowOff>106418</xdr:rowOff>
    </xdr:from>
    <xdr:to>
      <xdr:col>6</xdr:col>
      <xdr:colOff>800101</xdr:colOff>
      <xdr:row>38</xdr:row>
      <xdr:rowOff>161598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008512" y="8183618"/>
          <a:ext cx="849364" cy="4552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784339</xdr:colOff>
      <xdr:row>39</xdr:row>
      <xdr:rowOff>9196</xdr:rowOff>
    </xdr:from>
    <xdr:to>
      <xdr:col>6</xdr:col>
      <xdr:colOff>800100</xdr:colOff>
      <xdr:row>41</xdr:row>
      <xdr:rowOff>64376</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5022964" y="8686471"/>
          <a:ext cx="834911" cy="4552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1780190</xdr:colOff>
      <xdr:row>37</xdr:row>
      <xdr:rowOff>18229</xdr:rowOff>
    </xdr:from>
    <xdr:to>
      <xdr:col>3</xdr:col>
      <xdr:colOff>2140169</xdr:colOff>
      <xdr:row>38</xdr:row>
      <xdr:rowOff>140741</xdr:rowOff>
    </xdr:to>
    <xdr:cxnSp macro="">
      <xdr:nvCxnSpPr>
        <xdr:cNvPr id="44" name="カギ線コネクタ 43">
          <a:extLst>
            <a:ext uri="{FF2B5EF4-FFF2-40B4-BE49-F238E27FC236}">
              <a16:creationId xmlns:a16="http://schemas.microsoft.com/office/drawing/2014/main" id="{00000000-0008-0000-0100-00002C000000}"/>
            </a:ext>
          </a:extLst>
        </xdr:cNvPr>
        <xdr:cNvCxnSpPr>
          <a:stCxn id="7" idx="3"/>
          <a:endCxn id="18" idx="1"/>
        </xdr:cNvCxnSpPr>
      </xdr:nvCxnSpPr>
      <xdr:spPr>
        <a:xfrm flipV="1">
          <a:off x="3123215" y="8295454"/>
          <a:ext cx="359979" cy="322537"/>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111672</xdr:colOff>
      <xdr:row>32</xdr:row>
      <xdr:rowOff>140577</xdr:rowOff>
    </xdr:from>
    <xdr:to>
      <xdr:col>3</xdr:col>
      <xdr:colOff>107730</xdr:colOff>
      <xdr:row>33</xdr:row>
      <xdr:rowOff>78828</xdr:rowOff>
    </xdr:to>
    <xdr:cxnSp macro="">
      <xdr:nvCxnSpPr>
        <xdr:cNvPr id="46" name="図形 45">
          <a:extLst>
            <a:ext uri="{FF2B5EF4-FFF2-40B4-BE49-F238E27FC236}">
              <a16:creationId xmlns:a16="http://schemas.microsoft.com/office/drawing/2014/main" id="{00000000-0008-0000-0100-00002E000000}"/>
            </a:ext>
          </a:extLst>
        </xdr:cNvPr>
        <xdr:cNvCxnSpPr>
          <a:stCxn id="5" idx="0"/>
          <a:endCxn id="8" idx="1"/>
        </xdr:cNvCxnSpPr>
      </xdr:nvCxnSpPr>
      <xdr:spPr>
        <a:xfrm rot="5400000" flipH="1" flipV="1">
          <a:off x="1109498" y="7064923"/>
          <a:ext cx="135320" cy="777765"/>
        </a:xfrm>
        <a:prstGeom prst="bentConnector2">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111673</xdr:colOff>
      <xdr:row>36</xdr:row>
      <xdr:rowOff>157655</xdr:rowOff>
    </xdr:from>
    <xdr:to>
      <xdr:col>3</xdr:col>
      <xdr:colOff>93280</xdr:colOff>
      <xdr:row>38</xdr:row>
      <xdr:rowOff>139263</xdr:rowOff>
    </xdr:to>
    <xdr:cxnSp macro="">
      <xdr:nvCxnSpPr>
        <xdr:cNvPr id="48" name="図形 47">
          <a:extLst>
            <a:ext uri="{FF2B5EF4-FFF2-40B4-BE49-F238E27FC236}">
              <a16:creationId xmlns:a16="http://schemas.microsoft.com/office/drawing/2014/main" id="{00000000-0008-0000-0100-000030000000}"/>
            </a:ext>
          </a:extLst>
        </xdr:cNvPr>
        <xdr:cNvCxnSpPr>
          <a:stCxn id="5" idx="2"/>
          <a:endCxn id="7" idx="1"/>
        </xdr:cNvCxnSpPr>
      </xdr:nvCxnSpPr>
      <xdr:spPr>
        <a:xfrm rot="16200000" flipH="1">
          <a:off x="982060" y="7997716"/>
          <a:ext cx="375746" cy="763314"/>
        </a:xfrm>
        <a:prstGeom prst="bentConnector2">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1721068</xdr:colOff>
      <xdr:row>30</xdr:row>
      <xdr:rowOff>116928</xdr:rowOff>
    </xdr:from>
    <xdr:to>
      <xdr:col>3</xdr:col>
      <xdr:colOff>2125717</xdr:colOff>
      <xdr:row>32</xdr:row>
      <xdr:rowOff>142054</xdr:rowOff>
    </xdr:to>
    <xdr:cxnSp macro="">
      <xdr:nvCxnSpPr>
        <xdr:cNvPr id="50" name="カギ線コネクタ 49">
          <a:extLst>
            <a:ext uri="{FF2B5EF4-FFF2-40B4-BE49-F238E27FC236}">
              <a16:creationId xmlns:a16="http://schemas.microsoft.com/office/drawing/2014/main" id="{00000000-0008-0000-0100-000032000000}"/>
            </a:ext>
          </a:extLst>
        </xdr:cNvPr>
        <xdr:cNvCxnSpPr>
          <a:stCxn id="8" idx="3"/>
          <a:endCxn id="17" idx="1"/>
        </xdr:cNvCxnSpPr>
      </xdr:nvCxnSpPr>
      <xdr:spPr>
        <a:xfrm flipV="1">
          <a:off x="3064093" y="6993978"/>
          <a:ext cx="404649" cy="425176"/>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1721068</xdr:colOff>
      <xdr:row>32</xdr:row>
      <xdr:rowOff>140576</xdr:rowOff>
    </xdr:from>
    <xdr:to>
      <xdr:col>3</xdr:col>
      <xdr:colOff>2132287</xdr:colOff>
      <xdr:row>33</xdr:row>
      <xdr:rowOff>116928</xdr:rowOff>
    </xdr:to>
    <xdr:cxnSp macro="">
      <xdr:nvCxnSpPr>
        <xdr:cNvPr id="52" name="カギ線コネクタ 51">
          <a:extLst>
            <a:ext uri="{FF2B5EF4-FFF2-40B4-BE49-F238E27FC236}">
              <a16:creationId xmlns:a16="http://schemas.microsoft.com/office/drawing/2014/main" id="{00000000-0008-0000-0100-000034000000}"/>
            </a:ext>
          </a:extLst>
        </xdr:cNvPr>
        <xdr:cNvCxnSpPr>
          <a:stCxn id="8" idx="3"/>
        </xdr:cNvCxnSpPr>
      </xdr:nvCxnSpPr>
      <xdr:spPr>
        <a:xfrm>
          <a:off x="3179378" y="7386145"/>
          <a:ext cx="411219" cy="173421"/>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1780190</xdr:colOff>
      <xdr:row>37</xdr:row>
      <xdr:rowOff>18229</xdr:rowOff>
    </xdr:from>
    <xdr:to>
      <xdr:col>3</xdr:col>
      <xdr:colOff>2140169</xdr:colOff>
      <xdr:row>38</xdr:row>
      <xdr:rowOff>140741</xdr:rowOff>
    </xdr:to>
    <xdr:cxnSp macro="">
      <xdr:nvCxnSpPr>
        <xdr:cNvPr id="57" name="カギ線コネクタ 56">
          <a:extLst>
            <a:ext uri="{FF2B5EF4-FFF2-40B4-BE49-F238E27FC236}">
              <a16:creationId xmlns:a16="http://schemas.microsoft.com/office/drawing/2014/main" id="{00000000-0008-0000-0100-000039000000}"/>
            </a:ext>
          </a:extLst>
        </xdr:cNvPr>
        <xdr:cNvCxnSpPr>
          <a:stCxn id="7" idx="3"/>
          <a:endCxn id="18" idx="1"/>
        </xdr:cNvCxnSpPr>
      </xdr:nvCxnSpPr>
      <xdr:spPr>
        <a:xfrm flipV="1">
          <a:off x="3123215" y="8295454"/>
          <a:ext cx="359979" cy="322537"/>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1780190</xdr:colOff>
      <xdr:row>38</xdr:row>
      <xdr:rowOff>139263</xdr:rowOff>
    </xdr:from>
    <xdr:to>
      <xdr:col>3</xdr:col>
      <xdr:colOff>2132286</xdr:colOff>
      <xdr:row>40</xdr:row>
      <xdr:rowOff>97221</xdr:rowOff>
    </xdr:to>
    <xdr:cxnSp macro="">
      <xdr:nvCxnSpPr>
        <xdr:cNvPr id="61" name="カギ線コネクタ 60">
          <a:extLst>
            <a:ext uri="{FF2B5EF4-FFF2-40B4-BE49-F238E27FC236}">
              <a16:creationId xmlns:a16="http://schemas.microsoft.com/office/drawing/2014/main" id="{00000000-0008-0000-0100-00003D000000}"/>
            </a:ext>
          </a:extLst>
        </xdr:cNvPr>
        <xdr:cNvCxnSpPr>
          <a:stCxn id="7" idx="3"/>
          <a:endCxn id="20" idx="1"/>
        </xdr:cNvCxnSpPr>
      </xdr:nvCxnSpPr>
      <xdr:spPr>
        <a:xfrm>
          <a:off x="3238500" y="8567246"/>
          <a:ext cx="352096" cy="352096"/>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400707</xdr:colOff>
      <xdr:row>30</xdr:row>
      <xdr:rowOff>164225</xdr:rowOff>
    </xdr:from>
    <xdr:to>
      <xdr:col>5</xdr:col>
      <xdr:colOff>767257</xdr:colOff>
      <xdr:row>33</xdr:row>
      <xdr:rowOff>118406</xdr:rowOff>
    </xdr:to>
    <xdr:cxnSp macro="">
      <xdr:nvCxnSpPr>
        <xdr:cNvPr id="65" name="カギ線コネクタ 64">
          <a:extLst>
            <a:ext uri="{FF2B5EF4-FFF2-40B4-BE49-F238E27FC236}">
              <a16:creationId xmlns:a16="http://schemas.microsoft.com/office/drawing/2014/main" id="{00000000-0008-0000-0100-000041000000}"/>
            </a:ext>
          </a:extLst>
        </xdr:cNvPr>
        <xdr:cNvCxnSpPr>
          <a:stCxn id="19" idx="3"/>
          <a:endCxn id="21" idx="1"/>
        </xdr:cNvCxnSpPr>
      </xdr:nvCxnSpPr>
      <xdr:spPr>
        <a:xfrm flipV="1">
          <a:off x="4639332" y="7041275"/>
          <a:ext cx="366550" cy="554256"/>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400707</xdr:colOff>
      <xdr:row>33</xdr:row>
      <xdr:rowOff>106418</xdr:rowOff>
    </xdr:from>
    <xdr:to>
      <xdr:col>5</xdr:col>
      <xdr:colOff>762002</xdr:colOff>
      <xdr:row>33</xdr:row>
      <xdr:rowOff>118406</xdr:rowOff>
    </xdr:to>
    <xdr:cxnSp macro="">
      <xdr:nvCxnSpPr>
        <xdr:cNvPr id="67" name="カギ線コネクタ 66">
          <a:extLst>
            <a:ext uri="{FF2B5EF4-FFF2-40B4-BE49-F238E27FC236}">
              <a16:creationId xmlns:a16="http://schemas.microsoft.com/office/drawing/2014/main" id="{00000000-0008-0000-0100-000043000000}"/>
            </a:ext>
          </a:extLst>
        </xdr:cNvPr>
        <xdr:cNvCxnSpPr>
          <a:stCxn id="19" idx="3"/>
          <a:endCxn id="22" idx="1"/>
        </xdr:cNvCxnSpPr>
      </xdr:nvCxnSpPr>
      <xdr:spPr>
        <a:xfrm flipV="1">
          <a:off x="4639332" y="7583543"/>
          <a:ext cx="361295" cy="11988"/>
        </a:xfrm>
        <a:prstGeom prst="bentConnector3">
          <a:avLst>
            <a:gd name="adj1" fmla="val 50000"/>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420413</xdr:colOff>
      <xdr:row>37</xdr:row>
      <xdr:rowOff>134008</xdr:rowOff>
    </xdr:from>
    <xdr:to>
      <xdr:col>5</xdr:col>
      <xdr:colOff>769887</xdr:colOff>
      <xdr:row>40</xdr:row>
      <xdr:rowOff>97221</xdr:rowOff>
    </xdr:to>
    <xdr:cxnSp macro="">
      <xdr:nvCxnSpPr>
        <xdr:cNvPr id="68" name="カギ線コネクタ 67">
          <a:extLst>
            <a:ext uri="{FF2B5EF4-FFF2-40B4-BE49-F238E27FC236}">
              <a16:creationId xmlns:a16="http://schemas.microsoft.com/office/drawing/2014/main" id="{00000000-0008-0000-0100-000044000000}"/>
            </a:ext>
          </a:extLst>
        </xdr:cNvPr>
        <xdr:cNvCxnSpPr>
          <a:stCxn id="20" idx="3"/>
          <a:endCxn id="23" idx="1"/>
        </xdr:cNvCxnSpPr>
      </xdr:nvCxnSpPr>
      <xdr:spPr>
        <a:xfrm flipV="1">
          <a:off x="4659038" y="8411233"/>
          <a:ext cx="349474" cy="563288"/>
        </a:xfrm>
        <a:prstGeom prst="bentConnector3">
          <a:avLst>
            <a:gd name="adj1"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420413</xdr:colOff>
      <xdr:row>40</xdr:row>
      <xdr:rowOff>36786</xdr:rowOff>
    </xdr:from>
    <xdr:to>
      <xdr:col>5</xdr:col>
      <xdr:colOff>784339</xdr:colOff>
      <xdr:row>40</xdr:row>
      <xdr:rowOff>97221</xdr:rowOff>
    </xdr:to>
    <xdr:cxnSp macro="">
      <xdr:nvCxnSpPr>
        <xdr:cNvPr id="72" name="カギ線コネクタ 71">
          <a:extLst>
            <a:ext uri="{FF2B5EF4-FFF2-40B4-BE49-F238E27FC236}">
              <a16:creationId xmlns:a16="http://schemas.microsoft.com/office/drawing/2014/main" id="{00000000-0008-0000-0100-000048000000}"/>
            </a:ext>
          </a:extLst>
        </xdr:cNvPr>
        <xdr:cNvCxnSpPr>
          <a:stCxn id="20" idx="3"/>
          <a:endCxn id="24" idx="1"/>
        </xdr:cNvCxnSpPr>
      </xdr:nvCxnSpPr>
      <xdr:spPr>
        <a:xfrm flipV="1">
          <a:off x="4659038" y="8914086"/>
          <a:ext cx="363926" cy="60435"/>
        </a:xfrm>
        <a:prstGeom prst="bentConnector3">
          <a:avLst>
            <a:gd name="adj1" fmla="val 50000"/>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361298</xdr:colOff>
      <xdr:row>34</xdr:row>
      <xdr:rowOff>134008</xdr:rowOff>
    </xdr:from>
    <xdr:to>
      <xdr:col>6</xdr:col>
      <xdr:colOff>366714</xdr:colOff>
      <xdr:row>36</xdr:row>
      <xdr:rowOff>13141</xdr:rowOff>
    </xdr:to>
    <xdr:cxnSp macro="">
      <xdr:nvCxnSpPr>
        <xdr:cNvPr id="98" name="直線コネクタ 97">
          <a:extLst>
            <a:ext uri="{FF2B5EF4-FFF2-40B4-BE49-F238E27FC236}">
              <a16:creationId xmlns:a16="http://schemas.microsoft.com/office/drawing/2014/main" id="{00000000-0008-0000-0100-000062000000}"/>
            </a:ext>
          </a:extLst>
        </xdr:cNvPr>
        <xdr:cNvCxnSpPr>
          <a:stCxn id="22" idx="2"/>
        </xdr:cNvCxnSpPr>
      </xdr:nvCxnSpPr>
      <xdr:spPr>
        <a:xfrm flipH="1">
          <a:off x="5419073" y="7811158"/>
          <a:ext cx="5416" cy="279183"/>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381005</xdr:colOff>
      <xdr:row>41</xdr:row>
      <xdr:rowOff>64376</xdr:rowOff>
    </xdr:from>
    <xdr:to>
      <xdr:col>6</xdr:col>
      <xdr:colOff>382645</xdr:colOff>
      <xdr:row>42</xdr:row>
      <xdr:rowOff>98533</xdr:rowOff>
    </xdr:to>
    <xdr:cxnSp macro="">
      <xdr:nvCxnSpPr>
        <xdr:cNvPr id="100" name="直線コネクタ 99">
          <a:extLst>
            <a:ext uri="{FF2B5EF4-FFF2-40B4-BE49-F238E27FC236}">
              <a16:creationId xmlns:a16="http://schemas.microsoft.com/office/drawing/2014/main" id="{00000000-0008-0000-0100-000064000000}"/>
            </a:ext>
          </a:extLst>
        </xdr:cNvPr>
        <xdr:cNvCxnSpPr>
          <a:stCxn id="24" idx="2"/>
        </xdr:cNvCxnSpPr>
      </xdr:nvCxnSpPr>
      <xdr:spPr>
        <a:xfrm flipH="1">
          <a:off x="5438780" y="9141701"/>
          <a:ext cx="1640" cy="234182"/>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400707</xdr:colOff>
      <xdr:row>33</xdr:row>
      <xdr:rowOff>116928</xdr:rowOff>
    </xdr:from>
    <xdr:to>
      <xdr:col>5</xdr:col>
      <xdr:colOff>755430</xdr:colOff>
      <xdr:row>35</xdr:row>
      <xdr:rowOff>65689</xdr:rowOff>
    </xdr:to>
    <xdr:cxnSp macro="">
      <xdr:nvCxnSpPr>
        <xdr:cNvPr id="121" name="図形 120">
          <a:extLst>
            <a:ext uri="{FF2B5EF4-FFF2-40B4-BE49-F238E27FC236}">
              <a16:creationId xmlns:a16="http://schemas.microsoft.com/office/drawing/2014/main" id="{00000000-0008-0000-0100-000079000000}"/>
            </a:ext>
          </a:extLst>
        </xdr:cNvPr>
        <xdr:cNvCxnSpPr>
          <a:stCxn id="19" idx="3"/>
        </xdr:cNvCxnSpPr>
      </xdr:nvCxnSpPr>
      <xdr:spPr>
        <a:xfrm>
          <a:off x="5012121" y="7559566"/>
          <a:ext cx="354723" cy="342899"/>
        </a:xfrm>
        <a:prstGeom prst="bentConnector3">
          <a:avLst>
            <a:gd name="adj1" fmla="val 50000"/>
          </a:avLst>
        </a:prstGeom>
        <a:ln w="158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434866</xdr:colOff>
      <xdr:row>40</xdr:row>
      <xdr:rowOff>98535</xdr:rowOff>
    </xdr:from>
    <xdr:to>
      <xdr:col>5</xdr:col>
      <xdr:colOff>789589</xdr:colOff>
      <xdr:row>42</xdr:row>
      <xdr:rowOff>47296</xdr:rowOff>
    </xdr:to>
    <xdr:cxnSp macro="">
      <xdr:nvCxnSpPr>
        <xdr:cNvPr id="132" name="図形 120">
          <a:extLst>
            <a:ext uri="{FF2B5EF4-FFF2-40B4-BE49-F238E27FC236}">
              <a16:creationId xmlns:a16="http://schemas.microsoft.com/office/drawing/2014/main" id="{00000000-0008-0000-0100-000084000000}"/>
            </a:ext>
          </a:extLst>
        </xdr:cNvPr>
        <xdr:cNvCxnSpPr/>
      </xdr:nvCxnSpPr>
      <xdr:spPr>
        <a:xfrm>
          <a:off x="5046280" y="8920656"/>
          <a:ext cx="354723" cy="342899"/>
        </a:xfrm>
        <a:prstGeom prst="bentConnector3">
          <a:avLst>
            <a:gd name="adj1" fmla="val 50000"/>
          </a:avLst>
        </a:prstGeom>
        <a:ln w="158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104775</xdr:colOff>
          <xdr:row>10</xdr:row>
          <xdr:rowOff>47625</xdr:rowOff>
        </xdr:from>
        <xdr:to>
          <xdr:col>2</xdr:col>
          <xdr:colOff>57150</xdr:colOff>
          <xdr:row>10</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11</xdr:row>
          <xdr:rowOff>47625</xdr:rowOff>
        </xdr:from>
        <xdr:to>
          <xdr:col>2</xdr:col>
          <xdr:colOff>57150</xdr:colOff>
          <xdr:row>11</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12</xdr:row>
          <xdr:rowOff>47625</xdr:rowOff>
        </xdr:from>
        <xdr:to>
          <xdr:col>2</xdr:col>
          <xdr:colOff>57150</xdr:colOff>
          <xdr:row>12</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13</xdr:row>
          <xdr:rowOff>47625</xdr:rowOff>
        </xdr:from>
        <xdr:to>
          <xdr:col>2</xdr:col>
          <xdr:colOff>57150</xdr:colOff>
          <xdr:row>13</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14</xdr:row>
          <xdr:rowOff>47625</xdr:rowOff>
        </xdr:from>
        <xdr:to>
          <xdr:col>2</xdr:col>
          <xdr:colOff>57150</xdr:colOff>
          <xdr:row>14</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15</xdr:row>
          <xdr:rowOff>47625</xdr:rowOff>
        </xdr:from>
        <xdr:to>
          <xdr:col>2</xdr:col>
          <xdr:colOff>57150</xdr:colOff>
          <xdr:row>15</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16</xdr:row>
          <xdr:rowOff>47625</xdr:rowOff>
        </xdr:from>
        <xdr:to>
          <xdr:col>2</xdr:col>
          <xdr:colOff>57150</xdr:colOff>
          <xdr:row>16</xdr:row>
          <xdr:rowOff>219075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17</xdr:row>
          <xdr:rowOff>47625</xdr:rowOff>
        </xdr:from>
        <xdr:to>
          <xdr:col>2</xdr:col>
          <xdr:colOff>57150</xdr:colOff>
          <xdr:row>17</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18</xdr:row>
          <xdr:rowOff>47625</xdr:rowOff>
        </xdr:from>
        <xdr:to>
          <xdr:col>2</xdr:col>
          <xdr:colOff>57150</xdr:colOff>
          <xdr:row>18</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19</xdr:row>
          <xdr:rowOff>47625</xdr:rowOff>
        </xdr:from>
        <xdr:to>
          <xdr:col>2</xdr:col>
          <xdr:colOff>57150</xdr:colOff>
          <xdr:row>19</xdr:row>
          <xdr:rowOff>219075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63954</xdr:colOff>
      <xdr:row>15</xdr:row>
      <xdr:rowOff>123825</xdr:rowOff>
    </xdr:from>
    <xdr:to>
      <xdr:col>5</xdr:col>
      <xdr:colOff>273504</xdr:colOff>
      <xdr:row>17</xdr:row>
      <xdr:rowOff>85725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4962525" y="3103789"/>
          <a:ext cx="889908" cy="356507"/>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551_kanri2\&#23554;&#38272;&#32887;\&#9733;&#38450;&#28797;&#38306;&#36899;&#9733;\10_&#28797;&#23475;&#21332;&#23450;&#38306;&#20418;&#65288;&#23550;&#12288;&#26989;&#32773;&#65289;\&#65320;&#65298;&#65300;&#28797;&#23475;&#21332;&#23450;&#20844;&#21215;\&#20837;&#22865;\&#20837;&#22865;&#36039;&#26009;&#20316;&#25104;&#12487;&#12540;&#12479;\&#25216;&#34899;&#36039;&#26009;&#12398;&#21508;&#27096;&#24335;201111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１"/>
      <sheetName val="様式－２"/>
      <sheetName val="様式－３"/>
      <sheetName val="様式－４"/>
      <sheetName val="様式－５"/>
      <sheetName val="様式－６"/>
    </sheetNames>
    <sheetDataSet>
      <sheetData sheetId="0">
        <row r="11">
          <cell r="G11" t="str">
            <v>○○○建設株式会社</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Normal="100" zoomScaleSheetLayoutView="100" workbookViewId="0">
      <selection activeCell="E14" sqref="E14"/>
    </sheetView>
  </sheetViews>
  <sheetFormatPr defaultRowHeight="13.5" x14ac:dyDescent="0.15"/>
  <cols>
    <col min="1" max="1" width="4.5" style="20" customWidth="1"/>
    <col min="2" max="2" width="9" style="20"/>
    <col min="3" max="3" width="4.5" style="20" customWidth="1"/>
    <col min="4" max="4" width="6.375" style="20" customWidth="1"/>
    <col min="5" max="5" width="9" style="20"/>
    <col min="6" max="6" width="14.125" style="20" customWidth="1"/>
    <col min="7" max="9" width="9" style="20"/>
    <col min="10" max="10" width="9.625" style="20" customWidth="1"/>
    <col min="11" max="16384" width="9" style="20"/>
  </cols>
  <sheetData>
    <row r="1" spans="1:10" ht="15.95" customHeight="1" x14ac:dyDescent="0.15">
      <c r="A1" s="20" t="s">
        <v>0</v>
      </c>
      <c r="J1" s="21" t="s">
        <v>1</v>
      </c>
    </row>
    <row r="2" spans="1:10" ht="15.95" customHeight="1" x14ac:dyDescent="0.15">
      <c r="J2" s="21"/>
    </row>
    <row r="3" spans="1:10" ht="15.95" customHeight="1" x14ac:dyDescent="0.15">
      <c r="G3" s="20" t="s">
        <v>250</v>
      </c>
    </row>
    <row r="4" spans="1:10" ht="15.95" customHeight="1" x14ac:dyDescent="0.15"/>
    <row r="5" spans="1:10" ht="15.95" customHeight="1" x14ac:dyDescent="0.15">
      <c r="B5" s="20" t="s">
        <v>2</v>
      </c>
    </row>
    <row r="6" spans="1:10" ht="15.95" customHeight="1" x14ac:dyDescent="0.15">
      <c r="B6" s="20" t="s">
        <v>152</v>
      </c>
    </row>
    <row r="7" spans="1:10" ht="15.95" customHeight="1" x14ac:dyDescent="0.15">
      <c r="C7" s="20" t="s">
        <v>242</v>
      </c>
    </row>
    <row r="8" spans="1:10" ht="15.95" customHeight="1" x14ac:dyDescent="0.15"/>
    <row r="9" spans="1:10" ht="15.95" customHeight="1" x14ac:dyDescent="0.15">
      <c r="F9" s="21" t="s">
        <v>28</v>
      </c>
      <c r="G9" s="20" t="s">
        <v>3</v>
      </c>
    </row>
    <row r="10" spans="1:10" ht="15.95" customHeight="1" x14ac:dyDescent="0.15">
      <c r="F10" s="21"/>
      <c r="G10" s="20" t="s">
        <v>4</v>
      </c>
    </row>
    <row r="11" spans="1:10" ht="15.95" customHeight="1" x14ac:dyDescent="0.15">
      <c r="F11" s="21" t="s">
        <v>29</v>
      </c>
      <c r="G11" s="20" t="s">
        <v>5</v>
      </c>
    </row>
    <row r="12" spans="1:10" ht="15.95" customHeight="1" x14ac:dyDescent="0.15">
      <c r="G12" s="20" t="s">
        <v>6</v>
      </c>
    </row>
    <row r="13" spans="1:10" ht="15.95" customHeight="1" x14ac:dyDescent="0.15">
      <c r="H13" s="20" t="s">
        <v>30</v>
      </c>
    </row>
    <row r="14" spans="1:10" ht="15.95" customHeight="1" x14ac:dyDescent="0.15"/>
    <row r="15" spans="1:10" ht="15.95" customHeight="1" x14ac:dyDescent="0.15"/>
    <row r="16" spans="1:10" ht="15.95" customHeight="1" x14ac:dyDescent="0.15">
      <c r="C16" s="20" t="s">
        <v>221</v>
      </c>
    </row>
    <row r="17" spans="1:10" ht="15.95" customHeight="1" x14ac:dyDescent="0.15">
      <c r="C17" s="20" t="s">
        <v>220</v>
      </c>
    </row>
    <row r="18" spans="1:10" ht="15.95" customHeight="1" x14ac:dyDescent="0.15">
      <c r="C18" s="20" t="s">
        <v>219</v>
      </c>
    </row>
    <row r="19" spans="1:10" ht="15.95" customHeight="1" x14ac:dyDescent="0.15">
      <c r="C19" s="20" t="s">
        <v>243</v>
      </c>
    </row>
    <row r="20" spans="1:10" ht="15.95" customHeight="1" x14ac:dyDescent="0.15">
      <c r="C20" s="20" t="s">
        <v>244</v>
      </c>
    </row>
    <row r="21" spans="1:10" ht="15.95" customHeight="1" x14ac:dyDescent="0.15"/>
    <row r="22" spans="1:10" ht="15.95" customHeight="1" x14ac:dyDescent="0.15">
      <c r="A22" s="22" t="s">
        <v>7</v>
      </c>
      <c r="B22" s="22"/>
      <c r="C22" s="22"/>
      <c r="D22" s="22"/>
      <c r="E22" s="22"/>
      <c r="F22" s="22"/>
      <c r="G22" s="22"/>
      <c r="H22" s="22"/>
      <c r="I22" s="22"/>
      <c r="J22" s="22"/>
    </row>
    <row r="23" spans="1:10" ht="15.95" customHeight="1" x14ac:dyDescent="0.15"/>
    <row r="24" spans="1:10" ht="15.95" customHeight="1" x14ac:dyDescent="0.15">
      <c r="A24" s="20" t="s">
        <v>8</v>
      </c>
    </row>
    <row r="25" spans="1:10" ht="15.95" customHeight="1" x14ac:dyDescent="0.15"/>
    <row r="26" spans="1:10" ht="15.95" customHeight="1" x14ac:dyDescent="0.15">
      <c r="B26" s="288" t="s">
        <v>9</v>
      </c>
      <c r="C26" s="288"/>
      <c r="D26" s="41" t="s">
        <v>14</v>
      </c>
      <c r="E26" s="20" t="s">
        <v>15</v>
      </c>
    </row>
    <row r="27" spans="1:10" ht="15.95" customHeight="1" x14ac:dyDescent="0.15">
      <c r="B27" s="288" t="s">
        <v>10</v>
      </c>
      <c r="C27" s="288"/>
      <c r="D27" s="41" t="s">
        <v>14</v>
      </c>
      <c r="E27" s="20" t="s">
        <v>16</v>
      </c>
    </row>
    <row r="28" spans="1:10" ht="15.95" customHeight="1" x14ac:dyDescent="0.15">
      <c r="B28" s="288" t="s">
        <v>11</v>
      </c>
      <c r="C28" s="288"/>
      <c r="D28" s="41" t="s">
        <v>14</v>
      </c>
      <c r="E28" s="20" t="s">
        <v>17</v>
      </c>
      <c r="H28" s="20" t="s">
        <v>20</v>
      </c>
    </row>
    <row r="29" spans="1:10" ht="15.95" customHeight="1" x14ac:dyDescent="0.15">
      <c r="B29" s="288" t="s">
        <v>12</v>
      </c>
      <c r="C29" s="288"/>
      <c r="D29" s="41" t="s">
        <v>14</v>
      </c>
      <c r="E29" s="20" t="s">
        <v>18</v>
      </c>
    </row>
    <row r="30" spans="1:10" ht="15.95" customHeight="1" x14ac:dyDescent="0.15">
      <c r="B30" s="288" t="s">
        <v>13</v>
      </c>
      <c r="C30" s="288"/>
      <c r="D30" s="41" t="s">
        <v>14</v>
      </c>
      <c r="E30" s="20" t="s">
        <v>19</v>
      </c>
    </row>
    <row r="31" spans="1:10" ht="15.95" customHeight="1" x14ac:dyDescent="0.15"/>
    <row r="32" spans="1:10" ht="15.95" customHeight="1" x14ac:dyDescent="0.15"/>
    <row r="33" spans="1:4" ht="15.95" customHeight="1" x14ac:dyDescent="0.15">
      <c r="A33" s="20" t="s">
        <v>164</v>
      </c>
    </row>
    <row r="34" spans="1:4" ht="15.95" customHeight="1" x14ac:dyDescent="0.15"/>
    <row r="35" spans="1:4" ht="15.95" customHeight="1" x14ac:dyDescent="0.15">
      <c r="B35" s="288" t="s">
        <v>21</v>
      </c>
      <c r="C35" s="288"/>
      <c r="D35" s="41" t="s">
        <v>14</v>
      </c>
    </row>
    <row r="36" spans="1:4" ht="15.95" customHeight="1" x14ac:dyDescent="0.15">
      <c r="B36" s="288" t="s">
        <v>22</v>
      </c>
      <c r="C36" s="288"/>
      <c r="D36" s="41" t="s">
        <v>14</v>
      </c>
    </row>
    <row r="37" spans="1:4" ht="15.95" customHeight="1" x14ac:dyDescent="0.15">
      <c r="B37" s="288" t="s">
        <v>11</v>
      </c>
      <c r="C37" s="288"/>
      <c r="D37" s="41" t="s">
        <v>14</v>
      </c>
    </row>
    <row r="38" spans="1:4" ht="15.95" customHeight="1" x14ac:dyDescent="0.15"/>
    <row r="39" spans="1:4" ht="15.95" customHeight="1" x14ac:dyDescent="0.15"/>
    <row r="40" spans="1:4" ht="15.95" customHeight="1" x14ac:dyDescent="0.15"/>
    <row r="41" spans="1:4" ht="15.95" customHeight="1" x14ac:dyDescent="0.15"/>
    <row r="42" spans="1:4" ht="15.95" customHeight="1" x14ac:dyDescent="0.15">
      <c r="A42" s="20" t="s">
        <v>165</v>
      </c>
    </row>
    <row r="43" spans="1:4" ht="15.95" customHeight="1" x14ac:dyDescent="0.15"/>
    <row r="44" spans="1:4" ht="15.95" customHeight="1" x14ac:dyDescent="0.15"/>
    <row r="45" spans="1:4" ht="15.95" customHeight="1" x14ac:dyDescent="0.15"/>
    <row r="46" spans="1:4" ht="15.95" customHeight="1" x14ac:dyDescent="0.15"/>
    <row r="47" spans="1:4" ht="15.95" customHeight="1" x14ac:dyDescent="0.15"/>
    <row r="48" spans="1:4" ht="15.95" customHeight="1" x14ac:dyDescent="0.15"/>
    <row r="49" spans="1:10" ht="15.95" customHeight="1" x14ac:dyDescent="0.15">
      <c r="A49" s="22" t="s">
        <v>235</v>
      </c>
      <c r="B49" s="22"/>
      <c r="C49" s="22"/>
      <c r="D49" s="22"/>
      <c r="E49" s="22"/>
      <c r="F49" s="22"/>
      <c r="G49" s="22"/>
      <c r="H49" s="22"/>
      <c r="I49" s="22"/>
      <c r="J49" s="22"/>
    </row>
    <row r="50" spans="1:10" ht="15.95" customHeight="1" x14ac:dyDescent="0.15"/>
    <row r="51" spans="1:10" ht="15.95" customHeight="1" x14ac:dyDescent="0.15"/>
  </sheetData>
  <mergeCells count="8">
    <mergeCell ref="B36:C36"/>
    <mergeCell ref="B37:C37"/>
    <mergeCell ref="B26:C26"/>
    <mergeCell ref="B27:C27"/>
    <mergeCell ref="B28:C28"/>
    <mergeCell ref="B29:C29"/>
    <mergeCell ref="B30:C30"/>
    <mergeCell ref="B35:C35"/>
  </mergeCells>
  <phoneticPr fontId="2"/>
  <pageMargins left="0.98425196850393704" right="0.78740157480314965"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6"/>
  <sheetViews>
    <sheetView view="pageLayout" zoomScaleNormal="70" zoomScaleSheetLayoutView="145" workbookViewId="0">
      <selection activeCell="I18" sqref="I18"/>
    </sheetView>
  </sheetViews>
  <sheetFormatPr defaultRowHeight="13.5" x14ac:dyDescent="0.15"/>
  <cols>
    <col min="1" max="1" width="4.875" style="20" customWidth="1"/>
    <col min="2" max="2" width="4" style="20" customWidth="1"/>
    <col min="3" max="3" width="10.25" style="20" customWidth="1"/>
    <col min="4" max="4" width="31.625" style="20" customWidth="1"/>
    <col min="5" max="5" width="9.75" style="20" customWidth="1"/>
    <col min="6" max="6" width="11.625" style="20" customWidth="1"/>
    <col min="7" max="7" width="12.125" style="20" customWidth="1"/>
    <col min="8" max="16384" width="9" style="20"/>
  </cols>
  <sheetData>
    <row r="1" spans="1:8" ht="15.75" customHeight="1" x14ac:dyDescent="0.15">
      <c r="A1" s="20" t="s">
        <v>150</v>
      </c>
      <c r="G1" s="21" t="s">
        <v>1</v>
      </c>
      <c r="H1" s="21"/>
    </row>
    <row r="2" spans="1:8" ht="15.75" customHeight="1" x14ac:dyDescent="0.15"/>
    <row r="3" spans="1:8" ht="21" x14ac:dyDescent="0.15">
      <c r="A3" s="11" t="s">
        <v>23</v>
      </c>
      <c r="B3" s="22"/>
      <c r="C3" s="22"/>
      <c r="D3" s="22"/>
      <c r="E3" s="22"/>
      <c r="F3" s="22"/>
      <c r="G3" s="22"/>
    </row>
    <row r="4" spans="1:8" ht="15.75" customHeight="1" x14ac:dyDescent="0.15"/>
    <row r="5" spans="1:8" ht="15.75" customHeight="1" x14ac:dyDescent="0.15">
      <c r="E5" s="20" t="s">
        <v>24</v>
      </c>
      <c r="F5" s="20" t="str">
        <f>+表紙!G11</f>
        <v>○○○建設株式会社</v>
      </c>
    </row>
    <row r="6" spans="1:8" ht="15.75" customHeight="1" x14ac:dyDescent="0.15"/>
    <row r="7" spans="1:8" ht="15.75" customHeight="1" x14ac:dyDescent="0.15"/>
    <row r="8" spans="1:8" ht="15.75" customHeight="1" x14ac:dyDescent="0.15">
      <c r="A8" s="20" t="s">
        <v>162</v>
      </c>
    </row>
    <row r="9" spans="1:8" ht="15.75" customHeight="1" thickBot="1" x14ac:dyDescent="0.2"/>
    <row r="10" spans="1:8" ht="39.950000000000003" customHeight="1" thickBot="1" x14ac:dyDescent="0.2">
      <c r="A10" s="23" t="s">
        <v>25</v>
      </c>
      <c r="B10" s="140" t="s">
        <v>26</v>
      </c>
      <c r="C10" s="141"/>
      <c r="D10" s="24" t="s">
        <v>31</v>
      </c>
      <c r="E10" s="25" t="s">
        <v>27</v>
      </c>
      <c r="F10" s="26"/>
      <c r="G10" s="27" t="s">
        <v>142</v>
      </c>
    </row>
    <row r="11" spans="1:8" ht="20.100000000000001" customHeight="1" x14ac:dyDescent="0.15">
      <c r="A11" s="142">
        <v>1</v>
      </c>
      <c r="B11" s="144"/>
      <c r="C11" s="28" t="s">
        <v>32</v>
      </c>
      <c r="D11" s="146" t="s">
        <v>36</v>
      </c>
      <c r="E11" s="148" t="s">
        <v>38</v>
      </c>
      <c r="F11" s="149"/>
      <c r="G11" s="150" t="s">
        <v>37</v>
      </c>
    </row>
    <row r="12" spans="1:8" ht="20.100000000000001" customHeight="1" x14ac:dyDescent="0.15">
      <c r="A12" s="143"/>
      <c r="B12" s="145"/>
      <c r="C12" s="29" t="s">
        <v>33</v>
      </c>
      <c r="D12" s="147"/>
      <c r="E12" s="136"/>
      <c r="F12" s="137"/>
      <c r="G12" s="139"/>
    </row>
    <row r="13" spans="1:8" ht="20.100000000000001" customHeight="1" x14ac:dyDescent="0.15">
      <c r="A13" s="151">
        <v>2</v>
      </c>
      <c r="B13" s="152"/>
      <c r="C13" s="30" t="s">
        <v>32</v>
      </c>
      <c r="D13" s="153"/>
      <c r="E13" s="134"/>
      <c r="F13" s="135"/>
      <c r="G13" s="138"/>
    </row>
    <row r="14" spans="1:8" ht="20.100000000000001" customHeight="1" x14ac:dyDescent="0.15">
      <c r="A14" s="143"/>
      <c r="B14" s="145"/>
      <c r="C14" s="29" t="s">
        <v>33</v>
      </c>
      <c r="D14" s="147"/>
      <c r="E14" s="136"/>
      <c r="F14" s="137"/>
      <c r="G14" s="139"/>
    </row>
    <row r="15" spans="1:8" ht="20.100000000000001" customHeight="1" x14ac:dyDescent="0.15">
      <c r="A15" s="151">
        <v>3</v>
      </c>
      <c r="B15" s="152"/>
      <c r="C15" s="30" t="s">
        <v>32</v>
      </c>
      <c r="D15" s="153"/>
      <c r="E15" s="134"/>
      <c r="F15" s="135"/>
      <c r="G15" s="138"/>
    </row>
    <row r="16" spans="1:8" ht="20.100000000000001" customHeight="1" x14ac:dyDescent="0.15">
      <c r="A16" s="143"/>
      <c r="B16" s="145"/>
      <c r="C16" s="29" t="s">
        <v>33</v>
      </c>
      <c r="D16" s="147"/>
      <c r="E16" s="136"/>
      <c r="F16" s="137"/>
      <c r="G16" s="139"/>
    </row>
    <row r="17" spans="1:7" ht="20.100000000000001" customHeight="1" x14ac:dyDescent="0.15">
      <c r="A17" s="151">
        <v>4</v>
      </c>
      <c r="B17" s="152"/>
      <c r="C17" s="30" t="s">
        <v>32</v>
      </c>
      <c r="D17" s="153"/>
      <c r="E17" s="134"/>
      <c r="F17" s="135"/>
      <c r="G17" s="138"/>
    </row>
    <row r="18" spans="1:7" ht="20.100000000000001" customHeight="1" x14ac:dyDescent="0.15">
      <c r="A18" s="143"/>
      <c r="B18" s="145"/>
      <c r="C18" s="29" t="s">
        <v>33</v>
      </c>
      <c r="D18" s="147"/>
      <c r="E18" s="136"/>
      <c r="F18" s="137"/>
      <c r="G18" s="139"/>
    </row>
    <row r="19" spans="1:7" ht="20.100000000000001" customHeight="1" x14ac:dyDescent="0.15">
      <c r="A19" s="151">
        <v>5</v>
      </c>
      <c r="B19" s="152"/>
      <c r="C19" s="30" t="s">
        <v>32</v>
      </c>
      <c r="D19" s="153"/>
      <c r="E19" s="134"/>
      <c r="F19" s="135"/>
      <c r="G19" s="138"/>
    </row>
    <row r="20" spans="1:7" ht="20.100000000000001" customHeight="1" thickBot="1" x14ac:dyDescent="0.2">
      <c r="A20" s="155"/>
      <c r="B20" s="156"/>
      <c r="C20" s="31" t="s">
        <v>33</v>
      </c>
      <c r="D20" s="157"/>
      <c r="E20" s="158"/>
      <c r="F20" s="159"/>
      <c r="G20" s="154"/>
    </row>
    <row r="21" spans="1:7" ht="15.75" customHeight="1" x14ac:dyDescent="0.15"/>
    <row r="22" spans="1:7" ht="15.75" customHeight="1" x14ac:dyDescent="0.15">
      <c r="A22" s="20" t="s">
        <v>34</v>
      </c>
    </row>
    <row r="23" spans="1:7" ht="15.75" customHeight="1" x14ac:dyDescent="0.15">
      <c r="A23" s="20" t="s">
        <v>151</v>
      </c>
    </row>
    <row r="24" spans="1:7" ht="15.75" customHeight="1" x14ac:dyDescent="0.15">
      <c r="A24" s="20" t="s">
        <v>35</v>
      </c>
    </row>
    <row r="25" spans="1:7" ht="15.75" customHeight="1" x14ac:dyDescent="0.15"/>
    <row r="26" spans="1:7" ht="15.75" customHeight="1" x14ac:dyDescent="0.15"/>
    <row r="27" spans="1:7" ht="15.75" customHeight="1" x14ac:dyDescent="0.15">
      <c r="A27" s="20" t="s">
        <v>163</v>
      </c>
    </row>
    <row r="28" spans="1:7" ht="15.75" customHeight="1" x14ac:dyDescent="0.15">
      <c r="A28" s="32" t="s">
        <v>179</v>
      </c>
      <c r="B28" s="32"/>
      <c r="C28" s="32"/>
      <c r="D28" s="32"/>
      <c r="E28" s="32"/>
      <c r="F28" s="32"/>
      <c r="G28" s="32"/>
    </row>
    <row r="29" spans="1:7" ht="18" thickBot="1" x14ac:dyDescent="0.2">
      <c r="A29" s="32"/>
      <c r="B29" s="32"/>
      <c r="C29" s="32"/>
      <c r="D29" s="18"/>
      <c r="E29" s="18"/>
      <c r="F29" s="32"/>
      <c r="G29" s="32"/>
    </row>
    <row r="30" spans="1:7" ht="15.75" customHeight="1" x14ac:dyDescent="0.15">
      <c r="A30" s="19" t="s">
        <v>178</v>
      </c>
      <c r="B30" s="33"/>
      <c r="C30" s="33"/>
      <c r="D30" s="33"/>
      <c r="E30" s="33"/>
      <c r="F30" s="33"/>
      <c r="G30" s="34"/>
    </row>
    <row r="31" spans="1:7" ht="15.75" customHeight="1" x14ac:dyDescent="0.15">
      <c r="A31" s="35"/>
      <c r="B31" s="36"/>
      <c r="C31" s="36"/>
      <c r="D31" s="36"/>
      <c r="E31" s="36"/>
      <c r="F31" s="36"/>
      <c r="G31" s="37"/>
    </row>
    <row r="32" spans="1:7" ht="15.75" customHeight="1" x14ac:dyDescent="0.15">
      <c r="A32" s="35"/>
      <c r="B32" s="36"/>
      <c r="C32" s="36"/>
      <c r="D32" s="36"/>
      <c r="E32" s="36"/>
      <c r="F32" s="36"/>
      <c r="G32" s="37"/>
    </row>
    <row r="33" spans="1:7" ht="15.75" customHeight="1" x14ac:dyDescent="0.15">
      <c r="A33" s="35"/>
      <c r="B33" s="36"/>
      <c r="C33" s="36"/>
      <c r="D33" s="36"/>
      <c r="E33" s="36"/>
      <c r="F33" s="36"/>
      <c r="G33" s="37"/>
    </row>
    <row r="34" spans="1:7" ht="15.75" customHeight="1" x14ac:dyDescent="0.15">
      <c r="A34" s="35"/>
      <c r="B34" s="36"/>
      <c r="C34" s="36"/>
      <c r="D34" s="36"/>
      <c r="E34" s="36"/>
      <c r="F34" s="36"/>
      <c r="G34" s="37"/>
    </row>
    <row r="35" spans="1:7" ht="15.75" customHeight="1" x14ac:dyDescent="0.15">
      <c r="A35" s="35"/>
      <c r="B35" s="36"/>
      <c r="C35" s="36"/>
      <c r="D35" s="36"/>
      <c r="E35" s="36"/>
      <c r="F35" s="36"/>
      <c r="G35" s="37"/>
    </row>
    <row r="36" spans="1:7" ht="15.75" customHeight="1" x14ac:dyDescent="0.15">
      <c r="A36" s="35"/>
      <c r="B36" s="36"/>
      <c r="C36" s="36"/>
      <c r="D36" s="36"/>
      <c r="E36" s="36"/>
      <c r="F36" s="36"/>
      <c r="G36" s="37"/>
    </row>
    <row r="37" spans="1:7" ht="15.75" customHeight="1" x14ac:dyDescent="0.15">
      <c r="A37" s="35"/>
      <c r="B37" s="36"/>
      <c r="C37" s="36"/>
      <c r="D37" s="36"/>
      <c r="E37" s="36"/>
      <c r="F37" s="36"/>
      <c r="G37" s="37"/>
    </row>
    <row r="38" spans="1:7" ht="15.75" customHeight="1" x14ac:dyDescent="0.15">
      <c r="A38" s="35"/>
      <c r="B38" s="36"/>
      <c r="C38" s="36"/>
      <c r="D38" s="36"/>
      <c r="E38" s="36"/>
      <c r="F38" s="36"/>
      <c r="G38" s="37"/>
    </row>
    <row r="39" spans="1:7" ht="15.75" customHeight="1" x14ac:dyDescent="0.15">
      <c r="A39" s="35"/>
      <c r="B39" s="36"/>
      <c r="C39" s="36"/>
      <c r="D39" s="36"/>
      <c r="E39" s="36"/>
      <c r="F39" s="36"/>
      <c r="G39" s="37"/>
    </row>
    <row r="40" spans="1:7" ht="15.75" customHeight="1" x14ac:dyDescent="0.15">
      <c r="A40" s="35"/>
      <c r="B40" s="36"/>
      <c r="C40" s="36"/>
      <c r="D40" s="36"/>
      <c r="E40" s="36"/>
      <c r="F40" s="36"/>
      <c r="G40" s="37"/>
    </row>
    <row r="41" spans="1:7" ht="15.75" customHeight="1" x14ac:dyDescent="0.15">
      <c r="A41" s="35"/>
      <c r="B41" s="36"/>
      <c r="C41" s="36"/>
      <c r="D41" s="36"/>
      <c r="E41" s="36"/>
      <c r="F41" s="36"/>
      <c r="G41" s="37"/>
    </row>
    <row r="42" spans="1:7" ht="15.75" customHeight="1" x14ac:dyDescent="0.15">
      <c r="A42" s="35"/>
      <c r="B42" s="36"/>
      <c r="C42" s="36"/>
      <c r="D42" s="36"/>
      <c r="E42" s="36"/>
      <c r="F42" s="36"/>
      <c r="G42" s="37"/>
    </row>
    <row r="43" spans="1:7" ht="15.75" customHeight="1" thickBot="1" x14ac:dyDescent="0.2">
      <c r="A43" s="38"/>
      <c r="B43" s="39"/>
      <c r="C43" s="39"/>
      <c r="D43" s="39"/>
      <c r="E43" s="39"/>
      <c r="F43" s="39"/>
      <c r="G43" s="40"/>
    </row>
    <row r="44" spans="1:7" ht="15.75" customHeight="1" x14ac:dyDescent="0.15">
      <c r="A44" s="32"/>
      <c r="B44" s="32"/>
      <c r="C44" s="32"/>
      <c r="D44" s="32"/>
      <c r="E44" s="32"/>
      <c r="F44" s="32"/>
      <c r="G44" s="32"/>
    </row>
    <row r="45" spans="1:7" ht="15.75" customHeight="1" x14ac:dyDescent="0.15">
      <c r="A45" s="22" t="s">
        <v>236</v>
      </c>
      <c r="B45" s="22"/>
      <c r="C45" s="22"/>
      <c r="D45" s="22"/>
      <c r="E45" s="22"/>
      <c r="F45" s="22"/>
      <c r="G45" s="22"/>
    </row>
    <row r="46" spans="1:7" ht="15.75" customHeight="1" x14ac:dyDescent="0.15"/>
    <row r="47" spans="1:7" ht="15.75" customHeight="1" x14ac:dyDescent="0.15"/>
    <row r="48" spans="1: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sheetData>
  <mergeCells count="26">
    <mergeCell ref="G19:G20"/>
    <mergeCell ref="A19:A20"/>
    <mergeCell ref="B19:B20"/>
    <mergeCell ref="D19:D20"/>
    <mergeCell ref="E19:F20"/>
    <mergeCell ref="G17:G18"/>
    <mergeCell ref="A15:A16"/>
    <mergeCell ref="B15:B16"/>
    <mergeCell ref="D15:D16"/>
    <mergeCell ref="E15:F16"/>
    <mergeCell ref="E17:F18"/>
    <mergeCell ref="G15:G16"/>
    <mergeCell ref="A17:A18"/>
    <mergeCell ref="B17:B18"/>
    <mergeCell ref="D17:D18"/>
    <mergeCell ref="E13:F14"/>
    <mergeCell ref="G13:G14"/>
    <mergeCell ref="B10:C10"/>
    <mergeCell ref="A11:A12"/>
    <mergeCell ref="B11:B12"/>
    <mergeCell ref="D11:D12"/>
    <mergeCell ref="E11:F12"/>
    <mergeCell ref="G11:G12"/>
    <mergeCell ref="A13:A14"/>
    <mergeCell ref="B13:B14"/>
    <mergeCell ref="D13:D14"/>
  </mergeCells>
  <phoneticPr fontId="2"/>
  <pageMargins left="0.98425196850393704" right="0.78740157480314965"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sizeWithCells="1">
                  <from>
                    <xdr:col>1</xdr:col>
                    <xdr:colOff>104775</xdr:colOff>
                    <xdr:row>10</xdr:row>
                    <xdr:rowOff>47625</xdr:rowOff>
                  </from>
                  <to>
                    <xdr:col>2</xdr:col>
                    <xdr:colOff>57150</xdr:colOff>
                    <xdr:row>10</xdr:row>
                    <xdr:rowOff>219075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sizeWithCells="1">
                  <from>
                    <xdr:col>1</xdr:col>
                    <xdr:colOff>104775</xdr:colOff>
                    <xdr:row>11</xdr:row>
                    <xdr:rowOff>47625</xdr:rowOff>
                  </from>
                  <to>
                    <xdr:col>2</xdr:col>
                    <xdr:colOff>57150</xdr:colOff>
                    <xdr:row>11</xdr:row>
                    <xdr:rowOff>219075</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sizeWithCells="1">
                  <from>
                    <xdr:col>1</xdr:col>
                    <xdr:colOff>104775</xdr:colOff>
                    <xdr:row>12</xdr:row>
                    <xdr:rowOff>47625</xdr:rowOff>
                  </from>
                  <to>
                    <xdr:col>2</xdr:col>
                    <xdr:colOff>57150</xdr:colOff>
                    <xdr:row>12</xdr:row>
                    <xdr:rowOff>219075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sizeWithCells="1">
                  <from>
                    <xdr:col>1</xdr:col>
                    <xdr:colOff>104775</xdr:colOff>
                    <xdr:row>13</xdr:row>
                    <xdr:rowOff>47625</xdr:rowOff>
                  </from>
                  <to>
                    <xdr:col>2</xdr:col>
                    <xdr:colOff>57150</xdr:colOff>
                    <xdr:row>13</xdr:row>
                    <xdr:rowOff>219075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sizeWithCells="1">
                  <from>
                    <xdr:col>1</xdr:col>
                    <xdr:colOff>104775</xdr:colOff>
                    <xdr:row>14</xdr:row>
                    <xdr:rowOff>47625</xdr:rowOff>
                  </from>
                  <to>
                    <xdr:col>2</xdr:col>
                    <xdr:colOff>57150</xdr:colOff>
                    <xdr:row>14</xdr:row>
                    <xdr:rowOff>219075</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sizeWithCells="1">
                  <from>
                    <xdr:col>1</xdr:col>
                    <xdr:colOff>104775</xdr:colOff>
                    <xdr:row>15</xdr:row>
                    <xdr:rowOff>47625</xdr:rowOff>
                  </from>
                  <to>
                    <xdr:col>2</xdr:col>
                    <xdr:colOff>57150</xdr:colOff>
                    <xdr:row>15</xdr:row>
                    <xdr:rowOff>219075</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sizeWithCells="1">
                  <from>
                    <xdr:col>1</xdr:col>
                    <xdr:colOff>104775</xdr:colOff>
                    <xdr:row>16</xdr:row>
                    <xdr:rowOff>47625</xdr:rowOff>
                  </from>
                  <to>
                    <xdr:col>2</xdr:col>
                    <xdr:colOff>57150</xdr:colOff>
                    <xdr:row>16</xdr:row>
                    <xdr:rowOff>219075</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sizeWithCells="1">
                  <from>
                    <xdr:col>1</xdr:col>
                    <xdr:colOff>104775</xdr:colOff>
                    <xdr:row>17</xdr:row>
                    <xdr:rowOff>47625</xdr:rowOff>
                  </from>
                  <to>
                    <xdr:col>2</xdr:col>
                    <xdr:colOff>57150</xdr:colOff>
                    <xdr:row>17</xdr:row>
                    <xdr:rowOff>219075</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sizeWithCells="1">
                  <from>
                    <xdr:col>1</xdr:col>
                    <xdr:colOff>104775</xdr:colOff>
                    <xdr:row>18</xdr:row>
                    <xdr:rowOff>47625</xdr:rowOff>
                  </from>
                  <to>
                    <xdr:col>2</xdr:col>
                    <xdr:colOff>57150</xdr:colOff>
                    <xdr:row>18</xdr:row>
                    <xdr:rowOff>219075</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sizeWithCells="1">
                  <from>
                    <xdr:col>1</xdr:col>
                    <xdr:colOff>104775</xdr:colOff>
                    <xdr:row>19</xdr:row>
                    <xdr:rowOff>47625</xdr:rowOff>
                  </from>
                  <to>
                    <xdr:col>2</xdr:col>
                    <xdr:colOff>57150</xdr:colOff>
                    <xdr:row>19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1"/>
  <sheetViews>
    <sheetView view="pageBreakPreview" zoomScale="85" zoomScaleNormal="100" zoomScaleSheetLayoutView="85" workbookViewId="0">
      <selection activeCell="L26" sqref="L26"/>
    </sheetView>
  </sheetViews>
  <sheetFormatPr defaultRowHeight="13.5" x14ac:dyDescent="0.15"/>
  <cols>
    <col min="1" max="1" width="3.875" style="20" customWidth="1"/>
    <col min="2" max="2" width="18.125" style="20" customWidth="1"/>
    <col min="3" max="3" width="16.875" style="20" customWidth="1"/>
    <col min="4" max="4" width="4.875" style="41" customWidth="1"/>
    <col min="5" max="5" width="7.25" style="20" customWidth="1"/>
    <col min="6" max="6" width="16.125" style="20" customWidth="1"/>
    <col min="7" max="7" width="20.375" style="20" customWidth="1"/>
    <col min="8" max="8" width="7.125" style="20" customWidth="1"/>
    <col min="9" max="9" width="13.875" style="20" customWidth="1"/>
    <col min="10" max="10" width="6.375" style="41" customWidth="1"/>
    <col min="11" max="16384" width="9" style="20"/>
  </cols>
  <sheetData>
    <row r="1" spans="1:10" ht="15" customHeight="1" x14ac:dyDescent="0.15">
      <c r="A1" s="20" t="s">
        <v>149</v>
      </c>
      <c r="J1" s="21" t="s">
        <v>1</v>
      </c>
    </row>
    <row r="3" spans="1:10" ht="21" x14ac:dyDescent="0.15">
      <c r="A3" s="11" t="s">
        <v>145</v>
      </c>
      <c r="B3" s="22"/>
      <c r="C3" s="22"/>
      <c r="D3" s="22"/>
      <c r="E3" s="22"/>
      <c r="F3" s="22"/>
      <c r="G3" s="22"/>
      <c r="H3" s="22"/>
      <c r="I3" s="22"/>
      <c r="J3" s="22"/>
    </row>
    <row r="4" spans="1:10" ht="21" x14ac:dyDescent="0.15">
      <c r="A4" s="4"/>
      <c r="B4" s="22"/>
      <c r="C4" s="22"/>
      <c r="D4" s="22"/>
      <c r="E4" s="22"/>
      <c r="F4" s="22"/>
      <c r="G4" s="22"/>
      <c r="H4" s="22"/>
      <c r="I4" s="22"/>
      <c r="J4" s="22"/>
    </row>
    <row r="6" spans="1:10" x14ac:dyDescent="0.15">
      <c r="G6" s="21" t="s">
        <v>105</v>
      </c>
      <c r="H6" s="20" t="str">
        <f>+[1]表紙!G11</f>
        <v>○○○建設株式会社</v>
      </c>
    </row>
    <row r="8" spans="1:10" ht="17.25" x14ac:dyDescent="0.15">
      <c r="A8" s="3" t="s">
        <v>146</v>
      </c>
    </row>
    <row r="9" spans="1:10" ht="14.25" thickBot="1" x14ac:dyDescent="0.2"/>
    <row r="10" spans="1:10" ht="21.95" customHeight="1" x14ac:dyDescent="0.15">
      <c r="A10" s="178" t="s">
        <v>167</v>
      </c>
      <c r="B10" s="179"/>
      <c r="C10" s="181" t="s">
        <v>109</v>
      </c>
      <c r="D10" s="183" t="s">
        <v>86</v>
      </c>
      <c r="E10" s="183" t="s">
        <v>110</v>
      </c>
      <c r="F10" s="183" t="s">
        <v>106</v>
      </c>
      <c r="G10" s="183"/>
      <c r="H10" s="183"/>
      <c r="I10" s="171" t="s">
        <v>173</v>
      </c>
      <c r="J10" s="173" t="s">
        <v>166</v>
      </c>
    </row>
    <row r="11" spans="1:10" ht="21.95" customHeight="1" thickBot="1" x14ac:dyDescent="0.2">
      <c r="A11" s="180"/>
      <c r="B11" s="174"/>
      <c r="C11" s="182"/>
      <c r="D11" s="172"/>
      <c r="E11" s="172"/>
      <c r="F11" s="42" t="s">
        <v>107</v>
      </c>
      <c r="G11" s="172" t="s">
        <v>108</v>
      </c>
      <c r="H11" s="172"/>
      <c r="I11" s="172"/>
      <c r="J11" s="174"/>
    </row>
    <row r="12" spans="1:10" ht="24" customHeight="1" x14ac:dyDescent="0.15">
      <c r="A12" s="184" t="s">
        <v>112</v>
      </c>
      <c r="B12" s="43" t="s">
        <v>185</v>
      </c>
      <c r="C12" s="44" t="s">
        <v>186</v>
      </c>
      <c r="D12" s="45" t="s">
        <v>95</v>
      </c>
      <c r="E12" s="46">
        <v>1</v>
      </c>
      <c r="F12" s="47" t="s">
        <v>96</v>
      </c>
      <c r="G12" s="185" t="s">
        <v>97</v>
      </c>
      <c r="H12" s="185"/>
      <c r="I12" s="47" t="s">
        <v>98</v>
      </c>
      <c r="J12" s="48" t="s">
        <v>187</v>
      </c>
    </row>
    <row r="13" spans="1:10" ht="24" customHeight="1" x14ac:dyDescent="0.15">
      <c r="A13" s="167"/>
      <c r="B13" s="85" t="s">
        <v>188</v>
      </c>
      <c r="C13" s="50" t="s">
        <v>92</v>
      </c>
      <c r="D13" s="51" t="s">
        <v>95</v>
      </c>
      <c r="E13" s="52"/>
      <c r="F13" s="53"/>
      <c r="G13" s="163"/>
      <c r="H13" s="163"/>
      <c r="I13" s="53"/>
      <c r="J13" s="54"/>
    </row>
    <row r="14" spans="1:10" ht="31.5" customHeight="1" x14ac:dyDescent="0.15">
      <c r="A14" s="167"/>
      <c r="B14" s="84" t="s">
        <v>217</v>
      </c>
      <c r="C14" s="50" t="s">
        <v>186</v>
      </c>
      <c r="D14" s="51" t="s">
        <v>95</v>
      </c>
      <c r="E14" s="52"/>
      <c r="F14" s="53"/>
      <c r="G14" s="163"/>
      <c r="H14" s="163"/>
      <c r="I14" s="53"/>
      <c r="J14" s="54"/>
    </row>
    <row r="15" spans="1:10" ht="24" customHeight="1" x14ac:dyDescent="0.15">
      <c r="A15" s="167"/>
      <c r="B15" s="49"/>
      <c r="C15" s="50"/>
      <c r="D15" s="51"/>
      <c r="E15" s="52"/>
      <c r="F15" s="53"/>
      <c r="G15" s="163"/>
      <c r="H15" s="163"/>
      <c r="I15" s="53"/>
      <c r="J15" s="54"/>
    </row>
    <row r="16" spans="1:10" ht="38.25" customHeight="1" x14ac:dyDescent="0.15">
      <c r="A16" s="167"/>
      <c r="B16" s="186" t="s">
        <v>175</v>
      </c>
      <c r="C16" s="187"/>
      <c r="D16" s="55" t="s">
        <v>189</v>
      </c>
      <c r="E16" s="56">
        <f>SUM(E12:E14)</f>
        <v>1</v>
      </c>
      <c r="F16" s="175" t="s">
        <v>177</v>
      </c>
      <c r="G16" s="176"/>
      <c r="H16" s="176"/>
      <c r="I16" s="176"/>
      <c r="J16" s="177"/>
    </row>
    <row r="17" spans="1:10" ht="24" customHeight="1" x14ac:dyDescent="0.15">
      <c r="A17" s="167"/>
      <c r="B17" s="49" t="s">
        <v>202</v>
      </c>
      <c r="C17" s="50" t="s">
        <v>203</v>
      </c>
      <c r="D17" s="51" t="s">
        <v>209</v>
      </c>
      <c r="E17" s="52"/>
      <c r="F17" s="53" t="s">
        <v>101</v>
      </c>
      <c r="G17" s="163" t="s">
        <v>158</v>
      </c>
      <c r="H17" s="163"/>
      <c r="I17" s="53" t="s">
        <v>103</v>
      </c>
      <c r="J17" s="54" t="s">
        <v>197</v>
      </c>
    </row>
    <row r="18" spans="1:10" ht="24" customHeight="1" x14ac:dyDescent="0.15">
      <c r="A18" s="167"/>
      <c r="B18" s="49" t="s">
        <v>204</v>
      </c>
      <c r="C18" s="50" t="s">
        <v>186</v>
      </c>
      <c r="D18" s="51" t="s">
        <v>209</v>
      </c>
      <c r="E18" s="52"/>
      <c r="F18" s="53" t="s">
        <v>101</v>
      </c>
      <c r="G18" s="163" t="s">
        <v>158</v>
      </c>
      <c r="H18" s="163"/>
      <c r="I18" s="53" t="s">
        <v>103</v>
      </c>
      <c r="J18" s="54" t="s">
        <v>197</v>
      </c>
    </row>
    <row r="19" spans="1:10" ht="24" customHeight="1" x14ac:dyDescent="0.15">
      <c r="A19" s="167"/>
      <c r="B19" s="49" t="s">
        <v>205</v>
      </c>
      <c r="C19" s="50" t="s">
        <v>206</v>
      </c>
      <c r="D19" s="51" t="s">
        <v>209</v>
      </c>
      <c r="E19" s="52"/>
      <c r="F19" s="53" t="s">
        <v>101</v>
      </c>
      <c r="G19" s="163" t="s">
        <v>158</v>
      </c>
      <c r="H19" s="163"/>
      <c r="I19" s="53" t="s">
        <v>103</v>
      </c>
      <c r="J19" s="54" t="s">
        <v>197</v>
      </c>
    </row>
    <row r="20" spans="1:10" ht="24" customHeight="1" x14ac:dyDescent="0.15">
      <c r="A20" s="167"/>
      <c r="B20" s="49" t="s">
        <v>207</v>
      </c>
      <c r="C20" s="50" t="s">
        <v>208</v>
      </c>
      <c r="D20" s="51" t="s">
        <v>209</v>
      </c>
      <c r="E20" s="52"/>
      <c r="F20" s="53" t="s">
        <v>101</v>
      </c>
      <c r="G20" s="153" t="s">
        <v>158</v>
      </c>
      <c r="H20" s="153"/>
      <c r="I20" s="53" t="s">
        <v>103</v>
      </c>
      <c r="J20" s="54" t="s">
        <v>197</v>
      </c>
    </row>
    <row r="21" spans="1:10" ht="24" customHeight="1" x14ac:dyDescent="0.15">
      <c r="A21" s="167"/>
      <c r="B21" s="49"/>
      <c r="C21" s="50"/>
      <c r="D21" s="51"/>
      <c r="E21" s="52"/>
      <c r="F21" s="53"/>
      <c r="G21" s="163"/>
      <c r="H21" s="163"/>
      <c r="I21" s="53"/>
      <c r="J21" s="54"/>
    </row>
    <row r="22" spans="1:10" ht="24" customHeight="1" x14ac:dyDescent="0.15">
      <c r="A22" s="167"/>
      <c r="B22" s="186" t="s">
        <v>210</v>
      </c>
      <c r="C22" s="187"/>
      <c r="D22" s="55" t="s">
        <v>189</v>
      </c>
      <c r="E22" s="56">
        <f>SUM(E18:E20)</f>
        <v>0</v>
      </c>
      <c r="F22" s="175" t="s">
        <v>177</v>
      </c>
      <c r="G22" s="176"/>
      <c r="H22" s="176"/>
      <c r="I22" s="176"/>
      <c r="J22" s="177"/>
    </row>
    <row r="23" spans="1:10" ht="24" customHeight="1" x14ac:dyDescent="0.15">
      <c r="A23" s="167"/>
      <c r="B23" s="49" t="s">
        <v>90</v>
      </c>
      <c r="C23" s="50" t="s">
        <v>93</v>
      </c>
      <c r="D23" s="51" t="s">
        <v>95</v>
      </c>
      <c r="E23" s="52">
        <v>1</v>
      </c>
      <c r="F23" s="53" t="s">
        <v>102</v>
      </c>
      <c r="G23" s="147" t="s">
        <v>97</v>
      </c>
      <c r="H23" s="147"/>
      <c r="I23" s="53" t="s">
        <v>104</v>
      </c>
      <c r="J23" s="54" t="s">
        <v>199</v>
      </c>
    </row>
    <row r="24" spans="1:10" ht="24" customHeight="1" x14ac:dyDescent="0.15">
      <c r="A24" s="167"/>
      <c r="B24" s="49" t="s">
        <v>91</v>
      </c>
      <c r="C24" s="50" t="s">
        <v>94</v>
      </c>
      <c r="D24" s="51" t="s">
        <v>95</v>
      </c>
      <c r="E24" s="52"/>
      <c r="F24" s="53" t="s">
        <v>102</v>
      </c>
      <c r="G24" s="147" t="s">
        <v>97</v>
      </c>
      <c r="H24" s="147"/>
      <c r="I24" s="53" t="s">
        <v>104</v>
      </c>
      <c r="J24" s="54" t="s">
        <v>199</v>
      </c>
    </row>
    <row r="25" spans="1:10" ht="24" customHeight="1" x14ac:dyDescent="0.15">
      <c r="A25" s="167"/>
      <c r="B25" s="49" t="s">
        <v>190</v>
      </c>
      <c r="C25" s="50" t="s">
        <v>191</v>
      </c>
      <c r="D25" s="51" t="s">
        <v>95</v>
      </c>
      <c r="E25" s="52"/>
      <c r="F25" s="53"/>
      <c r="G25" s="163"/>
      <c r="H25" s="163"/>
      <c r="I25" s="53"/>
      <c r="J25" s="54"/>
    </row>
    <row r="26" spans="1:10" ht="24" customHeight="1" x14ac:dyDescent="0.15">
      <c r="A26" s="167"/>
      <c r="B26" s="49" t="s">
        <v>192</v>
      </c>
      <c r="C26" s="50" t="s">
        <v>191</v>
      </c>
      <c r="D26" s="51" t="s">
        <v>95</v>
      </c>
      <c r="E26" s="52"/>
      <c r="F26" s="53"/>
      <c r="G26" s="163"/>
      <c r="H26" s="163"/>
      <c r="I26" s="53"/>
      <c r="J26" s="54"/>
    </row>
    <row r="27" spans="1:10" ht="24" customHeight="1" x14ac:dyDescent="0.15">
      <c r="A27" s="167"/>
      <c r="B27" s="49" t="s">
        <v>87</v>
      </c>
      <c r="C27" s="50" t="s">
        <v>191</v>
      </c>
      <c r="D27" s="51" t="s">
        <v>95</v>
      </c>
      <c r="E27" s="52"/>
      <c r="F27" s="53"/>
      <c r="G27" s="163"/>
      <c r="H27" s="163"/>
      <c r="I27" s="53"/>
      <c r="J27" s="54"/>
    </row>
    <row r="28" spans="1:10" ht="24" customHeight="1" x14ac:dyDescent="0.15">
      <c r="A28" s="167"/>
      <c r="B28" s="49" t="s">
        <v>193</v>
      </c>
      <c r="C28" s="50" t="s">
        <v>194</v>
      </c>
      <c r="D28" s="51" t="s">
        <v>95</v>
      </c>
      <c r="E28" s="52">
        <v>1</v>
      </c>
      <c r="F28" s="53" t="s">
        <v>100</v>
      </c>
      <c r="G28" s="163" t="s">
        <v>97</v>
      </c>
      <c r="H28" s="163"/>
      <c r="I28" s="53" t="s">
        <v>99</v>
      </c>
      <c r="J28" s="54" t="s">
        <v>195</v>
      </c>
    </row>
    <row r="29" spans="1:10" ht="24" customHeight="1" x14ac:dyDescent="0.15">
      <c r="A29" s="167"/>
      <c r="B29" s="49" t="s">
        <v>88</v>
      </c>
      <c r="C29" s="50" t="s">
        <v>196</v>
      </c>
      <c r="D29" s="51" t="s">
        <v>95</v>
      </c>
      <c r="E29" s="52"/>
      <c r="F29" s="53"/>
      <c r="G29" s="163"/>
      <c r="H29" s="163"/>
      <c r="I29" s="53"/>
      <c r="J29" s="54"/>
    </row>
    <row r="30" spans="1:10" ht="24" customHeight="1" x14ac:dyDescent="0.15">
      <c r="A30" s="167"/>
      <c r="B30" s="49" t="s">
        <v>89</v>
      </c>
      <c r="C30" s="50" t="s">
        <v>196</v>
      </c>
      <c r="D30" s="51" t="s">
        <v>95</v>
      </c>
      <c r="E30" s="52">
        <v>2</v>
      </c>
      <c r="F30" s="53" t="s">
        <v>101</v>
      </c>
      <c r="G30" s="163" t="s">
        <v>158</v>
      </c>
      <c r="H30" s="163"/>
      <c r="I30" s="53" t="s">
        <v>103</v>
      </c>
      <c r="J30" s="54" t="s">
        <v>197</v>
      </c>
    </row>
    <row r="31" spans="1:10" ht="24" customHeight="1" x14ac:dyDescent="0.15">
      <c r="A31" s="167"/>
      <c r="B31" s="49" t="s">
        <v>198</v>
      </c>
      <c r="C31" s="50" t="s">
        <v>196</v>
      </c>
      <c r="D31" s="51" t="s">
        <v>95</v>
      </c>
      <c r="E31" s="52"/>
      <c r="F31" s="53"/>
      <c r="G31" s="163"/>
      <c r="H31" s="163"/>
      <c r="I31" s="53"/>
      <c r="J31" s="54"/>
    </row>
    <row r="32" spans="1:10" ht="24" customHeight="1" x14ac:dyDescent="0.15">
      <c r="A32" s="167"/>
      <c r="B32" s="49"/>
      <c r="C32" s="50"/>
      <c r="D32" s="51"/>
      <c r="E32" s="52"/>
      <c r="F32" s="53"/>
      <c r="G32" s="163"/>
      <c r="H32" s="163"/>
      <c r="I32" s="53"/>
      <c r="J32" s="54"/>
    </row>
    <row r="33" spans="1:10" ht="24" customHeight="1" x14ac:dyDescent="0.15">
      <c r="A33" s="167"/>
      <c r="B33" s="57"/>
      <c r="C33" s="58"/>
      <c r="D33" s="51"/>
      <c r="E33" s="59"/>
      <c r="F33" s="60"/>
      <c r="G33" s="164"/>
      <c r="H33" s="165"/>
      <c r="I33" s="60"/>
      <c r="J33" s="61"/>
    </row>
    <row r="34" spans="1:10" ht="24" customHeight="1" thickBot="1" x14ac:dyDescent="0.2">
      <c r="A34" s="167"/>
      <c r="B34" s="188" t="s">
        <v>174</v>
      </c>
      <c r="C34" s="189"/>
      <c r="D34" s="62" t="s">
        <v>95</v>
      </c>
      <c r="E34" s="63">
        <f>SUM(E17:E33)</f>
        <v>4</v>
      </c>
      <c r="F34" s="160" t="s">
        <v>176</v>
      </c>
      <c r="G34" s="161"/>
      <c r="H34" s="161"/>
      <c r="I34" s="161"/>
      <c r="J34" s="162"/>
    </row>
    <row r="35" spans="1:10" ht="24" customHeight="1" thickTop="1" x14ac:dyDescent="0.15">
      <c r="A35" s="166" t="s">
        <v>153</v>
      </c>
      <c r="B35" s="64" t="s">
        <v>154</v>
      </c>
      <c r="C35" s="65"/>
      <c r="D35" s="66" t="s">
        <v>200</v>
      </c>
      <c r="E35" s="67">
        <v>1000</v>
      </c>
      <c r="F35" s="68" t="s">
        <v>100</v>
      </c>
      <c r="G35" s="169" t="s">
        <v>159</v>
      </c>
      <c r="H35" s="169"/>
      <c r="I35" s="68" t="s">
        <v>99</v>
      </c>
      <c r="J35" s="69" t="s">
        <v>195</v>
      </c>
    </row>
    <row r="36" spans="1:10" ht="24" customHeight="1" x14ac:dyDescent="0.15">
      <c r="A36" s="167"/>
      <c r="B36" s="70" t="s">
        <v>155</v>
      </c>
      <c r="C36" s="71" t="s">
        <v>201</v>
      </c>
      <c r="D36" s="72" t="s">
        <v>200</v>
      </c>
      <c r="E36" s="73">
        <v>500</v>
      </c>
      <c r="F36" s="53" t="s">
        <v>101</v>
      </c>
      <c r="G36" s="163" t="s">
        <v>158</v>
      </c>
      <c r="H36" s="163"/>
      <c r="I36" s="53" t="s">
        <v>103</v>
      </c>
      <c r="J36" s="54" t="s">
        <v>197</v>
      </c>
    </row>
    <row r="37" spans="1:10" ht="24" customHeight="1" x14ac:dyDescent="0.15">
      <c r="A37" s="167"/>
      <c r="B37" s="49" t="s">
        <v>156</v>
      </c>
      <c r="C37" s="50"/>
      <c r="D37" s="51" t="s">
        <v>157</v>
      </c>
      <c r="E37" s="74">
        <v>100</v>
      </c>
      <c r="F37" s="53" t="s">
        <v>100</v>
      </c>
      <c r="G37" s="163" t="s">
        <v>159</v>
      </c>
      <c r="H37" s="163"/>
      <c r="I37" s="53" t="s">
        <v>99</v>
      </c>
      <c r="J37" s="54" t="s">
        <v>195</v>
      </c>
    </row>
    <row r="38" spans="1:10" ht="24" customHeight="1" x14ac:dyDescent="0.15">
      <c r="A38" s="167"/>
      <c r="B38" s="49"/>
      <c r="C38" s="50"/>
      <c r="D38" s="51"/>
      <c r="E38" s="74"/>
      <c r="F38" s="53"/>
      <c r="G38" s="163"/>
      <c r="H38" s="163"/>
      <c r="I38" s="53"/>
      <c r="J38" s="54"/>
    </row>
    <row r="39" spans="1:10" ht="24" customHeight="1" x14ac:dyDescent="0.15">
      <c r="A39" s="167"/>
      <c r="B39" s="49"/>
      <c r="C39" s="50"/>
      <c r="D39" s="51"/>
      <c r="E39" s="74"/>
      <c r="F39" s="53"/>
      <c r="G39" s="163"/>
      <c r="H39" s="163"/>
      <c r="I39" s="53"/>
      <c r="J39" s="54"/>
    </row>
    <row r="40" spans="1:10" ht="24" customHeight="1" x14ac:dyDescent="0.15">
      <c r="A40" s="167"/>
      <c r="B40" s="49"/>
      <c r="C40" s="50"/>
      <c r="D40" s="51"/>
      <c r="E40" s="74"/>
      <c r="F40" s="53"/>
      <c r="G40" s="163"/>
      <c r="H40" s="163"/>
      <c r="I40" s="53"/>
      <c r="J40" s="54"/>
    </row>
    <row r="41" spans="1:10" ht="24" customHeight="1" thickBot="1" x14ac:dyDescent="0.2">
      <c r="A41" s="168"/>
      <c r="B41" s="75"/>
      <c r="C41" s="76"/>
      <c r="D41" s="77"/>
      <c r="E41" s="78"/>
      <c r="F41" s="79"/>
      <c r="G41" s="170"/>
      <c r="H41" s="170"/>
      <c r="I41" s="79"/>
      <c r="J41" s="80"/>
    </row>
    <row r="42" spans="1:10" ht="15.75" customHeight="1" x14ac:dyDescent="0.15">
      <c r="A42" s="20" t="s">
        <v>168</v>
      </c>
    </row>
    <row r="43" spans="1:10" ht="15.75" customHeight="1" x14ac:dyDescent="0.15">
      <c r="A43" s="20" t="s">
        <v>169</v>
      </c>
    </row>
    <row r="44" spans="1:10" ht="15.75" customHeight="1" x14ac:dyDescent="0.15">
      <c r="A44" s="20" t="s">
        <v>245</v>
      </c>
    </row>
    <row r="45" spans="1:10" ht="15.75" customHeight="1" x14ac:dyDescent="0.15">
      <c r="A45" s="20" t="s">
        <v>111</v>
      </c>
    </row>
    <row r="46" spans="1:10" ht="15.75" customHeight="1" x14ac:dyDescent="0.15">
      <c r="A46" s="20" t="s">
        <v>172</v>
      </c>
    </row>
    <row r="47" spans="1:10" ht="15.75" customHeight="1" x14ac:dyDescent="0.15"/>
    <row r="48" spans="1:10" ht="15.75" customHeight="1" x14ac:dyDescent="0.15"/>
    <row r="49" spans="1:10" ht="15.75" customHeight="1" x14ac:dyDescent="0.15"/>
    <row r="50" spans="1:10" ht="15.75" customHeight="1" x14ac:dyDescent="0.15"/>
    <row r="51" spans="1:10" ht="15.75" customHeight="1" x14ac:dyDescent="0.15"/>
    <row r="52" spans="1:10" ht="15.75" customHeight="1" x14ac:dyDescent="0.15">
      <c r="A52" s="22" t="s">
        <v>237</v>
      </c>
      <c r="B52" s="22"/>
      <c r="C52" s="22"/>
      <c r="D52" s="22"/>
      <c r="E52" s="22"/>
      <c r="F52" s="22"/>
      <c r="G52" s="22"/>
      <c r="H52" s="22"/>
      <c r="I52" s="22"/>
      <c r="J52" s="22"/>
    </row>
    <row r="53" spans="1:10" ht="15.75" customHeight="1" x14ac:dyDescent="0.15"/>
    <row r="54" spans="1:10" ht="15.75" customHeight="1" x14ac:dyDescent="0.15"/>
    <row r="55" spans="1:10" ht="15.75" customHeight="1" x14ac:dyDescent="0.15"/>
    <row r="56" spans="1:10" ht="15.75" customHeight="1" x14ac:dyDescent="0.15"/>
    <row r="57" spans="1:10" ht="15.75" customHeight="1" x14ac:dyDescent="0.15"/>
    <row r="58" spans="1:10" ht="15.75" customHeight="1" x14ac:dyDescent="0.15"/>
    <row r="59" spans="1:10" ht="15.75" customHeight="1" x14ac:dyDescent="0.15"/>
    <row r="60" spans="1:10" ht="15.75" customHeight="1" x14ac:dyDescent="0.15"/>
    <row r="61" spans="1:10" ht="15.75" customHeight="1" x14ac:dyDescent="0.15"/>
    <row r="62" spans="1:10" ht="15.75" customHeight="1" x14ac:dyDescent="0.15"/>
    <row r="63" spans="1:10" ht="15.75" customHeight="1" x14ac:dyDescent="0.15"/>
    <row r="64" spans="1:10"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sheetData>
  <mergeCells count="43">
    <mergeCell ref="A12:A34"/>
    <mergeCell ref="G12:H12"/>
    <mergeCell ref="G13:H13"/>
    <mergeCell ref="G14:H14"/>
    <mergeCell ref="G17:H17"/>
    <mergeCell ref="G18:H18"/>
    <mergeCell ref="B16:C16"/>
    <mergeCell ref="G28:H28"/>
    <mergeCell ref="G29:H29"/>
    <mergeCell ref="G30:H30"/>
    <mergeCell ref="G31:H31"/>
    <mergeCell ref="G27:H27"/>
    <mergeCell ref="B22:C22"/>
    <mergeCell ref="G25:H25"/>
    <mergeCell ref="G26:H26"/>
    <mergeCell ref="B34:C34"/>
    <mergeCell ref="A10:B11"/>
    <mergeCell ref="C10:C11"/>
    <mergeCell ref="D10:D11"/>
    <mergeCell ref="E10:E11"/>
    <mergeCell ref="F10:H10"/>
    <mergeCell ref="I10:I11"/>
    <mergeCell ref="G23:H23"/>
    <mergeCell ref="J10:J11"/>
    <mergeCell ref="G11:H11"/>
    <mergeCell ref="G20:H20"/>
    <mergeCell ref="F22:J22"/>
    <mergeCell ref="G15:H15"/>
    <mergeCell ref="G21:H21"/>
    <mergeCell ref="F16:J16"/>
    <mergeCell ref="A35:A41"/>
    <mergeCell ref="G35:H35"/>
    <mergeCell ref="G36:H36"/>
    <mergeCell ref="G37:H37"/>
    <mergeCell ref="G38:H38"/>
    <mergeCell ref="G39:H39"/>
    <mergeCell ref="G40:H40"/>
    <mergeCell ref="G41:H41"/>
    <mergeCell ref="F34:J34"/>
    <mergeCell ref="G24:H24"/>
    <mergeCell ref="G32:H32"/>
    <mergeCell ref="G19:H19"/>
    <mergeCell ref="G33:H33"/>
  </mergeCells>
  <phoneticPr fontId="2"/>
  <pageMargins left="0.98425196850393704" right="0.68" top="0.98425196850393704" bottom="0.59055118110236227"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7"/>
  <sheetViews>
    <sheetView view="pageLayout" zoomScaleNormal="100" zoomScaleSheetLayoutView="89" workbookViewId="0">
      <selection activeCell="M19" sqref="M19"/>
    </sheetView>
  </sheetViews>
  <sheetFormatPr defaultRowHeight="13.5" x14ac:dyDescent="0.15"/>
  <cols>
    <col min="1" max="1" width="3.25" style="5" customWidth="1"/>
    <col min="2" max="2" width="6.375" style="5" customWidth="1"/>
    <col min="3" max="42" width="5.625" style="5" customWidth="1"/>
    <col min="43" max="55" width="4.625" style="5" customWidth="1"/>
    <col min="56" max="16384" width="9" style="5"/>
  </cols>
  <sheetData>
    <row r="1" spans="1:31" x14ac:dyDescent="0.15">
      <c r="A1" s="5" t="s">
        <v>148</v>
      </c>
      <c r="J1" s="1"/>
      <c r="AE1" s="1" t="s">
        <v>1</v>
      </c>
    </row>
    <row r="2" spans="1:31" ht="21" x14ac:dyDescent="0.15">
      <c r="A2" s="11" t="s">
        <v>39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4" spans="1:31" ht="17.25" x14ac:dyDescent="0.15">
      <c r="A4" s="6" t="s">
        <v>68</v>
      </c>
      <c r="Y4" s="5" t="s">
        <v>24</v>
      </c>
      <c r="AA4" s="5" t="str">
        <f>+表紙!G11</f>
        <v>○○○建設株式会社</v>
      </c>
    </row>
    <row r="5" spans="1:31" ht="14.25" thickBot="1" x14ac:dyDescent="0.2"/>
    <row r="6" spans="1:31" x14ac:dyDescent="0.15">
      <c r="A6" s="87"/>
      <c r="B6" s="88"/>
      <c r="C6" s="89" t="s">
        <v>64</v>
      </c>
      <c r="D6" s="90"/>
      <c r="E6" s="90"/>
      <c r="F6" s="90"/>
      <c r="G6" s="90"/>
      <c r="H6" s="90"/>
      <c r="I6" s="90"/>
      <c r="J6" s="90"/>
      <c r="K6" s="90"/>
      <c r="L6" s="90"/>
      <c r="M6" s="90"/>
      <c r="N6" s="90"/>
      <c r="O6" s="90"/>
      <c r="P6" s="91"/>
      <c r="Q6" s="92" t="s">
        <v>63</v>
      </c>
      <c r="R6" s="93"/>
      <c r="S6" s="93"/>
      <c r="T6" s="93"/>
      <c r="U6" s="93"/>
      <c r="V6" s="93"/>
      <c r="W6" s="93"/>
      <c r="X6" s="93"/>
      <c r="Y6" s="93"/>
      <c r="Z6" s="93"/>
      <c r="AA6" s="93"/>
      <c r="AB6" s="93"/>
      <c r="AC6" s="93"/>
      <c r="AD6" s="94"/>
      <c r="AE6" s="222" t="s">
        <v>62</v>
      </c>
    </row>
    <row r="7" spans="1:31" x14ac:dyDescent="0.15">
      <c r="A7" s="95"/>
      <c r="B7" s="86"/>
      <c r="C7" s="227" t="s">
        <v>57</v>
      </c>
      <c r="D7" s="152"/>
      <c r="E7" s="152"/>
      <c r="F7" s="152"/>
      <c r="G7" s="182"/>
      <c r="H7" s="96" t="s">
        <v>58</v>
      </c>
      <c r="I7" s="97"/>
      <c r="J7" s="97"/>
      <c r="K7" s="98"/>
      <c r="L7" s="96" t="s">
        <v>60</v>
      </c>
      <c r="M7" s="97"/>
      <c r="N7" s="97"/>
      <c r="O7" s="98"/>
      <c r="P7" s="214" t="s">
        <v>65</v>
      </c>
      <c r="Q7" s="228" t="s">
        <v>57</v>
      </c>
      <c r="R7" s="152"/>
      <c r="S7" s="152"/>
      <c r="T7" s="152"/>
      <c r="U7" s="182"/>
      <c r="V7" s="96" t="s">
        <v>58</v>
      </c>
      <c r="W7" s="97"/>
      <c r="X7" s="97"/>
      <c r="Y7" s="98"/>
      <c r="Z7" s="96" t="s">
        <v>60</v>
      </c>
      <c r="AA7" s="97"/>
      <c r="AB7" s="97"/>
      <c r="AC7" s="98"/>
      <c r="AD7" s="229" t="s">
        <v>66</v>
      </c>
      <c r="AE7" s="223"/>
    </row>
    <row r="8" spans="1:31" ht="26.25" customHeight="1" x14ac:dyDescent="0.15">
      <c r="A8" s="99"/>
      <c r="B8" s="28" t="s">
        <v>59</v>
      </c>
      <c r="C8" s="207" t="s">
        <v>77</v>
      </c>
      <c r="D8" s="207" t="s">
        <v>78</v>
      </c>
      <c r="E8" s="218" t="s">
        <v>79</v>
      </c>
      <c r="F8" s="213"/>
      <c r="G8" s="220" t="s">
        <v>61</v>
      </c>
      <c r="H8" s="207" t="s">
        <v>78</v>
      </c>
      <c r="I8" s="207" t="s">
        <v>80</v>
      </c>
      <c r="J8" s="207" t="s">
        <v>81</v>
      </c>
      <c r="K8" s="209" t="s">
        <v>61</v>
      </c>
      <c r="L8" s="207" t="s">
        <v>80</v>
      </c>
      <c r="M8" s="207" t="s">
        <v>85</v>
      </c>
      <c r="N8" s="207" t="s">
        <v>113</v>
      </c>
      <c r="O8" s="225" t="s">
        <v>61</v>
      </c>
      <c r="P8" s="215"/>
      <c r="Q8" s="211"/>
      <c r="R8" s="213"/>
      <c r="S8" s="172"/>
      <c r="T8" s="213"/>
      <c r="U8" s="232" t="s">
        <v>61</v>
      </c>
      <c r="V8" s="213"/>
      <c r="W8" s="213"/>
      <c r="X8" s="213"/>
      <c r="Y8" s="225" t="s">
        <v>61</v>
      </c>
      <c r="Z8" s="213"/>
      <c r="AA8" s="213"/>
      <c r="AB8" s="213"/>
      <c r="AC8" s="225" t="s">
        <v>61</v>
      </c>
      <c r="AD8" s="230"/>
      <c r="AE8" s="223"/>
    </row>
    <row r="9" spans="1:31" ht="57" customHeight="1" thickBot="1" x14ac:dyDescent="0.2">
      <c r="A9" s="100" t="s">
        <v>67</v>
      </c>
      <c r="B9" s="101"/>
      <c r="C9" s="208"/>
      <c r="D9" s="208"/>
      <c r="E9" s="219"/>
      <c r="F9" s="208"/>
      <c r="G9" s="221"/>
      <c r="H9" s="208"/>
      <c r="I9" s="208"/>
      <c r="J9" s="208"/>
      <c r="K9" s="210"/>
      <c r="L9" s="208"/>
      <c r="M9" s="208"/>
      <c r="N9" s="208"/>
      <c r="O9" s="226"/>
      <c r="P9" s="216"/>
      <c r="Q9" s="212"/>
      <c r="R9" s="208"/>
      <c r="S9" s="219"/>
      <c r="T9" s="208"/>
      <c r="U9" s="233"/>
      <c r="V9" s="208"/>
      <c r="W9" s="208"/>
      <c r="X9" s="208"/>
      <c r="Y9" s="226"/>
      <c r="Z9" s="208"/>
      <c r="AA9" s="208"/>
      <c r="AB9" s="208"/>
      <c r="AC9" s="226"/>
      <c r="AD9" s="231"/>
      <c r="AE9" s="224"/>
    </row>
    <row r="10" spans="1:31" ht="15.95" customHeight="1" x14ac:dyDescent="0.15">
      <c r="A10" s="217" t="s">
        <v>40</v>
      </c>
      <c r="B10" s="147"/>
      <c r="C10" s="102"/>
      <c r="D10" s="102"/>
      <c r="E10" s="102">
        <v>3</v>
      </c>
      <c r="F10" s="102"/>
      <c r="G10" s="103">
        <f>SUM(C10:F10)</f>
        <v>3</v>
      </c>
      <c r="H10" s="102">
        <v>2</v>
      </c>
      <c r="I10" s="102">
        <v>2</v>
      </c>
      <c r="J10" s="102"/>
      <c r="K10" s="103">
        <f>SUM(H10:J10)</f>
        <v>4</v>
      </c>
      <c r="L10" s="102"/>
      <c r="M10" s="102"/>
      <c r="N10" s="102"/>
      <c r="O10" s="103">
        <f>SUM(L10:N10)</f>
        <v>0</v>
      </c>
      <c r="P10" s="104">
        <f>+G10+K10+O10</f>
        <v>7</v>
      </c>
      <c r="Q10" s="105"/>
      <c r="R10" s="102"/>
      <c r="S10" s="102"/>
      <c r="T10" s="102"/>
      <c r="U10" s="103">
        <f>SUM(Q10:T10)</f>
        <v>0</v>
      </c>
      <c r="V10" s="102"/>
      <c r="W10" s="102"/>
      <c r="X10" s="102"/>
      <c r="Y10" s="103">
        <f>SUM(V10:X10)</f>
        <v>0</v>
      </c>
      <c r="Z10" s="102"/>
      <c r="AA10" s="102"/>
      <c r="AB10" s="102"/>
      <c r="AC10" s="103">
        <f>SUM(Z10:AB10)</f>
        <v>0</v>
      </c>
      <c r="AD10" s="106">
        <f>+U10+Y10+AC10</f>
        <v>0</v>
      </c>
      <c r="AE10" s="107">
        <f>+P10+AD10</f>
        <v>7</v>
      </c>
    </row>
    <row r="11" spans="1:31" ht="15.95" customHeight="1" x14ac:dyDescent="0.15">
      <c r="A11" s="202" t="s">
        <v>41</v>
      </c>
      <c r="B11" s="163"/>
      <c r="C11" s="108">
        <v>1</v>
      </c>
      <c r="D11" s="108">
        <v>1</v>
      </c>
      <c r="E11" s="108">
        <v>2</v>
      </c>
      <c r="F11" s="108"/>
      <c r="G11" s="109">
        <f t="shared" ref="G11:G28" si="0">SUM(C11:F11)</f>
        <v>4</v>
      </c>
      <c r="H11" s="108"/>
      <c r="I11" s="108">
        <v>1</v>
      </c>
      <c r="J11" s="108"/>
      <c r="K11" s="109">
        <f t="shared" ref="K11:K28" si="1">SUM(H11:J11)</f>
        <v>1</v>
      </c>
      <c r="L11" s="108">
        <v>1</v>
      </c>
      <c r="M11" s="108"/>
      <c r="N11" s="108"/>
      <c r="O11" s="109">
        <f t="shared" ref="O11:O28" si="2">SUM(L11:N11)</f>
        <v>1</v>
      </c>
      <c r="P11" s="104">
        <f t="shared" ref="P11:P28" si="3">+G11+K11+O11</f>
        <v>6</v>
      </c>
      <c r="Q11" s="110"/>
      <c r="R11" s="108"/>
      <c r="S11" s="108"/>
      <c r="T11" s="108"/>
      <c r="U11" s="103">
        <f t="shared" ref="U11:U28" si="4">SUM(Q11:T11)</f>
        <v>0</v>
      </c>
      <c r="V11" s="108"/>
      <c r="W11" s="108"/>
      <c r="X11" s="108"/>
      <c r="Y11" s="109">
        <f t="shared" ref="Y11:Y28" si="5">SUM(V11:X11)</f>
        <v>0</v>
      </c>
      <c r="Z11" s="108"/>
      <c r="AA11" s="108"/>
      <c r="AB11" s="108"/>
      <c r="AC11" s="109">
        <f t="shared" ref="AC11:AC28" si="6">SUM(Z11:AB11)</f>
        <v>0</v>
      </c>
      <c r="AD11" s="111">
        <f>+U11+Y11+AC11</f>
        <v>0</v>
      </c>
      <c r="AE11" s="112">
        <f>+P11+AD11</f>
        <v>6</v>
      </c>
    </row>
    <row r="12" spans="1:31" ht="15.95" customHeight="1" x14ac:dyDescent="0.15">
      <c r="A12" s="205" t="s">
        <v>218</v>
      </c>
      <c r="B12" s="206"/>
      <c r="C12" s="113">
        <f>SUM(C10:C11)</f>
        <v>1</v>
      </c>
      <c r="D12" s="113">
        <f>SUM(D10:D11)</f>
        <v>1</v>
      </c>
      <c r="E12" s="113">
        <f>SUM(E10:E11)</f>
        <v>5</v>
      </c>
      <c r="F12" s="113">
        <f>SUM(F10:F11)</f>
        <v>0</v>
      </c>
      <c r="G12" s="113">
        <f>SUM(C12:F12)</f>
        <v>7</v>
      </c>
      <c r="H12" s="113">
        <f>SUM(H10:H11)</f>
        <v>2</v>
      </c>
      <c r="I12" s="113">
        <f>SUM(I10:I11)</f>
        <v>3</v>
      </c>
      <c r="J12" s="113">
        <f>SUM(J10:J11)</f>
        <v>0</v>
      </c>
      <c r="K12" s="113">
        <f t="shared" si="1"/>
        <v>5</v>
      </c>
      <c r="L12" s="113">
        <f>SUM(L10:L11)</f>
        <v>1</v>
      </c>
      <c r="M12" s="113">
        <f>SUM(M10:M11)</f>
        <v>0</v>
      </c>
      <c r="N12" s="113">
        <f>SUM(N10:N11)</f>
        <v>0</v>
      </c>
      <c r="O12" s="114">
        <f t="shared" si="2"/>
        <v>1</v>
      </c>
      <c r="P12" s="104">
        <f t="shared" si="3"/>
        <v>13</v>
      </c>
      <c r="Q12" s="115">
        <f>SUM(Q10:Q11)</f>
        <v>0</v>
      </c>
      <c r="R12" s="113">
        <f>SUM(R10:R11)</f>
        <v>0</v>
      </c>
      <c r="S12" s="113">
        <f>SUM(S10:S11)</f>
        <v>0</v>
      </c>
      <c r="T12" s="113">
        <f>SUM(T10:T11)</f>
        <v>0</v>
      </c>
      <c r="U12" s="114">
        <f t="shared" si="4"/>
        <v>0</v>
      </c>
      <c r="V12" s="113">
        <f>SUM(V10:V11)</f>
        <v>0</v>
      </c>
      <c r="W12" s="113">
        <f>SUM(W10:W11)</f>
        <v>0</v>
      </c>
      <c r="X12" s="113">
        <f>SUM(X10:X11)</f>
        <v>0</v>
      </c>
      <c r="Y12" s="114">
        <f t="shared" si="5"/>
        <v>0</v>
      </c>
      <c r="Z12" s="113">
        <f>SUM(Z10:Z11)</f>
        <v>0</v>
      </c>
      <c r="AA12" s="113">
        <f>SUM(AA10:AA11)</f>
        <v>0</v>
      </c>
      <c r="AB12" s="113">
        <f>SUM(AB10:AB11)</f>
        <v>0</v>
      </c>
      <c r="AC12" s="114">
        <f t="shared" si="6"/>
        <v>0</v>
      </c>
      <c r="AD12" s="106">
        <f>+U12+Y12+AC12</f>
        <v>0</v>
      </c>
      <c r="AE12" s="107">
        <f>+P12+AD12</f>
        <v>13</v>
      </c>
    </row>
    <row r="13" spans="1:31" ht="15.95" customHeight="1" x14ac:dyDescent="0.15">
      <c r="A13" s="202" t="s">
        <v>42</v>
      </c>
      <c r="B13" s="163"/>
      <c r="C13" s="108">
        <v>1</v>
      </c>
      <c r="D13" s="108">
        <v>2</v>
      </c>
      <c r="E13" s="108"/>
      <c r="F13" s="108"/>
      <c r="G13" s="109">
        <f t="shared" si="0"/>
        <v>3</v>
      </c>
      <c r="H13" s="108">
        <v>3</v>
      </c>
      <c r="I13" s="108"/>
      <c r="J13" s="108"/>
      <c r="K13" s="109">
        <f t="shared" si="1"/>
        <v>3</v>
      </c>
      <c r="L13" s="108"/>
      <c r="M13" s="108">
        <v>1</v>
      </c>
      <c r="N13" s="108"/>
      <c r="O13" s="109">
        <f t="shared" si="2"/>
        <v>1</v>
      </c>
      <c r="P13" s="104">
        <f t="shared" si="3"/>
        <v>7</v>
      </c>
      <c r="Q13" s="110"/>
      <c r="R13" s="108"/>
      <c r="S13" s="108"/>
      <c r="T13" s="108"/>
      <c r="U13" s="103">
        <f t="shared" si="4"/>
        <v>0</v>
      </c>
      <c r="V13" s="108"/>
      <c r="W13" s="108"/>
      <c r="X13" s="108"/>
      <c r="Y13" s="109">
        <f t="shared" si="5"/>
        <v>0</v>
      </c>
      <c r="Z13" s="108"/>
      <c r="AA13" s="108"/>
      <c r="AB13" s="108"/>
      <c r="AC13" s="109">
        <f t="shared" si="6"/>
        <v>0</v>
      </c>
      <c r="AD13" s="111">
        <f t="shared" ref="AD13:AD28" si="7">+U13+Y13+AC13</f>
        <v>0</v>
      </c>
      <c r="AE13" s="112">
        <f t="shared" ref="AE13:AE28" si="8">+P13+AD13</f>
        <v>7</v>
      </c>
    </row>
    <row r="14" spans="1:31" ht="15.95" customHeight="1" x14ac:dyDescent="0.15">
      <c r="A14" s="202" t="s">
        <v>43</v>
      </c>
      <c r="B14" s="163"/>
      <c r="C14" s="108"/>
      <c r="D14" s="108">
        <v>1</v>
      </c>
      <c r="E14" s="108"/>
      <c r="F14" s="108"/>
      <c r="G14" s="109">
        <f t="shared" si="0"/>
        <v>1</v>
      </c>
      <c r="H14" s="108"/>
      <c r="I14" s="108">
        <v>2</v>
      </c>
      <c r="J14" s="108"/>
      <c r="K14" s="109">
        <f t="shared" si="1"/>
        <v>2</v>
      </c>
      <c r="L14" s="108"/>
      <c r="M14" s="108"/>
      <c r="N14" s="108">
        <v>1</v>
      </c>
      <c r="O14" s="103">
        <f t="shared" si="2"/>
        <v>1</v>
      </c>
      <c r="P14" s="104">
        <f t="shared" si="3"/>
        <v>4</v>
      </c>
      <c r="Q14" s="110"/>
      <c r="R14" s="108"/>
      <c r="S14" s="108"/>
      <c r="T14" s="108"/>
      <c r="U14" s="103">
        <f t="shared" si="4"/>
        <v>0</v>
      </c>
      <c r="V14" s="108"/>
      <c r="W14" s="108"/>
      <c r="X14" s="108"/>
      <c r="Y14" s="103">
        <f t="shared" si="5"/>
        <v>0</v>
      </c>
      <c r="Z14" s="108"/>
      <c r="AA14" s="108"/>
      <c r="AB14" s="108"/>
      <c r="AC14" s="103">
        <f t="shared" si="6"/>
        <v>0</v>
      </c>
      <c r="AD14" s="106">
        <f t="shared" si="7"/>
        <v>0</v>
      </c>
      <c r="AE14" s="107">
        <f t="shared" si="8"/>
        <v>4</v>
      </c>
    </row>
    <row r="15" spans="1:31" ht="15.95" customHeight="1" x14ac:dyDescent="0.15">
      <c r="A15" s="202" t="s">
        <v>44</v>
      </c>
      <c r="B15" s="163"/>
      <c r="C15" s="108"/>
      <c r="D15" s="108"/>
      <c r="E15" s="108"/>
      <c r="F15" s="108"/>
      <c r="G15" s="109">
        <f t="shared" si="0"/>
        <v>0</v>
      </c>
      <c r="H15" s="108">
        <v>1</v>
      </c>
      <c r="I15" s="108"/>
      <c r="J15" s="108"/>
      <c r="K15" s="109">
        <f t="shared" si="1"/>
        <v>1</v>
      </c>
      <c r="L15" s="108"/>
      <c r="M15" s="108"/>
      <c r="N15" s="108"/>
      <c r="O15" s="109">
        <f t="shared" si="2"/>
        <v>0</v>
      </c>
      <c r="P15" s="104">
        <f t="shared" si="3"/>
        <v>1</v>
      </c>
      <c r="Q15" s="110"/>
      <c r="R15" s="108"/>
      <c r="S15" s="108"/>
      <c r="T15" s="108"/>
      <c r="U15" s="103">
        <f t="shared" si="4"/>
        <v>0</v>
      </c>
      <c r="V15" s="108"/>
      <c r="W15" s="108"/>
      <c r="X15" s="108"/>
      <c r="Y15" s="109">
        <f t="shared" si="5"/>
        <v>0</v>
      </c>
      <c r="Z15" s="108"/>
      <c r="AA15" s="108"/>
      <c r="AB15" s="108"/>
      <c r="AC15" s="109">
        <f t="shared" si="6"/>
        <v>0</v>
      </c>
      <c r="AD15" s="111">
        <f t="shared" si="7"/>
        <v>0</v>
      </c>
      <c r="AE15" s="112">
        <f t="shared" si="8"/>
        <v>1</v>
      </c>
    </row>
    <row r="16" spans="1:31" ht="15.95" customHeight="1" x14ac:dyDescent="0.15">
      <c r="A16" s="202" t="s">
        <v>45</v>
      </c>
      <c r="B16" s="163"/>
      <c r="C16" s="108"/>
      <c r="D16" s="108"/>
      <c r="E16" s="108"/>
      <c r="F16" s="108"/>
      <c r="G16" s="109">
        <f t="shared" si="0"/>
        <v>0</v>
      </c>
      <c r="H16" s="108"/>
      <c r="I16" s="108"/>
      <c r="J16" s="108"/>
      <c r="K16" s="109">
        <f t="shared" si="1"/>
        <v>0</v>
      </c>
      <c r="L16" s="108"/>
      <c r="M16" s="108"/>
      <c r="N16" s="108"/>
      <c r="O16" s="103">
        <f t="shared" si="2"/>
        <v>0</v>
      </c>
      <c r="P16" s="104">
        <f t="shared" si="3"/>
        <v>0</v>
      </c>
      <c r="Q16" s="110"/>
      <c r="R16" s="108"/>
      <c r="S16" s="108"/>
      <c r="T16" s="108"/>
      <c r="U16" s="103">
        <f t="shared" si="4"/>
        <v>0</v>
      </c>
      <c r="V16" s="108"/>
      <c r="W16" s="108"/>
      <c r="X16" s="108"/>
      <c r="Y16" s="103">
        <f t="shared" si="5"/>
        <v>0</v>
      </c>
      <c r="Z16" s="108"/>
      <c r="AA16" s="108"/>
      <c r="AB16" s="108"/>
      <c r="AC16" s="103">
        <f t="shared" si="6"/>
        <v>0</v>
      </c>
      <c r="AD16" s="106">
        <f t="shared" si="7"/>
        <v>0</v>
      </c>
      <c r="AE16" s="107">
        <f t="shared" si="8"/>
        <v>0</v>
      </c>
    </row>
    <row r="17" spans="1:31" ht="15.95" customHeight="1" x14ac:dyDescent="0.15">
      <c r="A17" s="202" t="s">
        <v>46</v>
      </c>
      <c r="B17" s="163"/>
      <c r="C17" s="108"/>
      <c r="D17" s="108"/>
      <c r="E17" s="108"/>
      <c r="F17" s="108"/>
      <c r="G17" s="109">
        <f t="shared" si="0"/>
        <v>0</v>
      </c>
      <c r="H17" s="108"/>
      <c r="I17" s="108"/>
      <c r="J17" s="108"/>
      <c r="K17" s="109">
        <f t="shared" si="1"/>
        <v>0</v>
      </c>
      <c r="L17" s="108"/>
      <c r="M17" s="108"/>
      <c r="N17" s="108"/>
      <c r="O17" s="109">
        <f t="shared" si="2"/>
        <v>0</v>
      </c>
      <c r="P17" s="104">
        <f t="shared" si="3"/>
        <v>0</v>
      </c>
      <c r="Q17" s="110"/>
      <c r="R17" s="108"/>
      <c r="S17" s="108"/>
      <c r="T17" s="108"/>
      <c r="U17" s="103">
        <f t="shared" si="4"/>
        <v>0</v>
      </c>
      <c r="V17" s="108"/>
      <c r="W17" s="108"/>
      <c r="X17" s="108"/>
      <c r="Y17" s="109">
        <f t="shared" si="5"/>
        <v>0</v>
      </c>
      <c r="Z17" s="108"/>
      <c r="AA17" s="108"/>
      <c r="AB17" s="108"/>
      <c r="AC17" s="109">
        <f t="shared" si="6"/>
        <v>0</v>
      </c>
      <c r="AD17" s="111">
        <f t="shared" si="7"/>
        <v>0</v>
      </c>
      <c r="AE17" s="112">
        <f t="shared" si="8"/>
        <v>0</v>
      </c>
    </row>
    <row r="18" spans="1:31" ht="15.95" customHeight="1" x14ac:dyDescent="0.15">
      <c r="A18" s="202" t="s">
        <v>47</v>
      </c>
      <c r="B18" s="163"/>
      <c r="C18" s="108"/>
      <c r="D18" s="108"/>
      <c r="E18" s="108"/>
      <c r="F18" s="108"/>
      <c r="G18" s="109">
        <f t="shared" si="0"/>
        <v>0</v>
      </c>
      <c r="H18" s="108"/>
      <c r="I18" s="108"/>
      <c r="J18" s="108"/>
      <c r="K18" s="109">
        <f t="shared" si="1"/>
        <v>0</v>
      </c>
      <c r="L18" s="108"/>
      <c r="M18" s="108"/>
      <c r="N18" s="108"/>
      <c r="O18" s="103">
        <f t="shared" si="2"/>
        <v>0</v>
      </c>
      <c r="P18" s="104">
        <f t="shared" si="3"/>
        <v>0</v>
      </c>
      <c r="Q18" s="110"/>
      <c r="R18" s="108"/>
      <c r="S18" s="108"/>
      <c r="T18" s="108"/>
      <c r="U18" s="103">
        <f t="shared" si="4"/>
        <v>0</v>
      </c>
      <c r="V18" s="108"/>
      <c r="W18" s="108"/>
      <c r="X18" s="108"/>
      <c r="Y18" s="103">
        <f t="shared" si="5"/>
        <v>0</v>
      </c>
      <c r="Z18" s="108"/>
      <c r="AA18" s="108"/>
      <c r="AB18" s="108"/>
      <c r="AC18" s="103">
        <f t="shared" si="6"/>
        <v>0</v>
      </c>
      <c r="AD18" s="106">
        <f t="shared" si="7"/>
        <v>0</v>
      </c>
      <c r="AE18" s="107">
        <f t="shared" si="8"/>
        <v>0</v>
      </c>
    </row>
    <row r="19" spans="1:31" ht="15.95" customHeight="1" x14ac:dyDescent="0.15">
      <c r="A19" s="202" t="s">
        <v>48</v>
      </c>
      <c r="B19" s="163"/>
      <c r="C19" s="108"/>
      <c r="D19" s="108"/>
      <c r="E19" s="108"/>
      <c r="F19" s="108"/>
      <c r="G19" s="109">
        <f t="shared" si="0"/>
        <v>0</v>
      </c>
      <c r="H19" s="108"/>
      <c r="I19" s="108"/>
      <c r="J19" s="108"/>
      <c r="K19" s="109">
        <f t="shared" si="1"/>
        <v>0</v>
      </c>
      <c r="L19" s="108"/>
      <c r="M19" s="108"/>
      <c r="N19" s="108"/>
      <c r="O19" s="109">
        <f t="shared" si="2"/>
        <v>0</v>
      </c>
      <c r="P19" s="104">
        <f t="shared" si="3"/>
        <v>0</v>
      </c>
      <c r="Q19" s="110"/>
      <c r="R19" s="108"/>
      <c r="S19" s="108"/>
      <c r="T19" s="108"/>
      <c r="U19" s="103">
        <f t="shared" si="4"/>
        <v>0</v>
      </c>
      <c r="V19" s="108"/>
      <c r="W19" s="108"/>
      <c r="X19" s="108"/>
      <c r="Y19" s="109">
        <f t="shared" si="5"/>
        <v>0</v>
      </c>
      <c r="Z19" s="108"/>
      <c r="AA19" s="108"/>
      <c r="AB19" s="108"/>
      <c r="AC19" s="109">
        <f t="shared" si="6"/>
        <v>0</v>
      </c>
      <c r="AD19" s="111">
        <f t="shared" si="7"/>
        <v>0</v>
      </c>
      <c r="AE19" s="112">
        <f t="shared" si="8"/>
        <v>0</v>
      </c>
    </row>
    <row r="20" spans="1:31" ht="15.95" customHeight="1" x14ac:dyDescent="0.15">
      <c r="A20" s="202" t="s">
        <v>49</v>
      </c>
      <c r="B20" s="163"/>
      <c r="C20" s="108"/>
      <c r="D20" s="108"/>
      <c r="E20" s="108"/>
      <c r="F20" s="108"/>
      <c r="G20" s="109">
        <f t="shared" si="0"/>
        <v>0</v>
      </c>
      <c r="H20" s="108"/>
      <c r="I20" s="108"/>
      <c r="J20" s="108"/>
      <c r="K20" s="109">
        <f t="shared" si="1"/>
        <v>0</v>
      </c>
      <c r="L20" s="108"/>
      <c r="M20" s="108"/>
      <c r="N20" s="108"/>
      <c r="O20" s="103">
        <f t="shared" si="2"/>
        <v>0</v>
      </c>
      <c r="P20" s="104">
        <f t="shared" si="3"/>
        <v>0</v>
      </c>
      <c r="Q20" s="110"/>
      <c r="R20" s="108"/>
      <c r="S20" s="108"/>
      <c r="T20" s="108"/>
      <c r="U20" s="103">
        <f t="shared" si="4"/>
        <v>0</v>
      </c>
      <c r="V20" s="108"/>
      <c r="W20" s="108"/>
      <c r="X20" s="108"/>
      <c r="Y20" s="103">
        <f t="shared" si="5"/>
        <v>0</v>
      </c>
      <c r="Z20" s="108"/>
      <c r="AA20" s="108"/>
      <c r="AB20" s="108"/>
      <c r="AC20" s="103">
        <f t="shared" si="6"/>
        <v>0</v>
      </c>
      <c r="AD20" s="106">
        <f t="shared" si="7"/>
        <v>0</v>
      </c>
      <c r="AE20" s="107">
        <f t="shared" si="8"/>
        <v>0</v>
      </c>
    </row>
    <row r="21" spans="1:31" ht="15.95" customHeight="1" x14ac:dyDescent="0.15">
      <c r="A21" s="202" t="s">
        <v>50</v>
      </c>
      <c r="B21" s="163"/>
      <c r="C21" s="108"/>
      <c r="D21" s="108"/>
      <c r="E21" s="108"/>
      <c r="F21" s="108"/>
      <c r="G21" s="109">
        <f t="shared" si="0"/>
        <v>0</v>
      </c>
      <c r="H21" s="108"/>
      <c r="I21" s="108"/>
      <c r="J21" s="108"/>
      <c r="K21" s="109">
        <f t="shared" si="1"/>
        <v>0</v>
      </c>
      <c r="L21" s="108"/>
      <c r="M21" s="108"/>
      <c r="N21" s="108"/>
      <c r="O21" s="109">
        <f t="shared" si="2"/>
        <v>0</v>
      </c>
      <c r="P21" s="104">
        <f t="shared" si="3"/>
        <v>0</v>
      </c>
      <c r="Q21" s="110"/>
      <c r="R21" s="108"/>
      <c r="S21" s="108"/>
      <c r="T21" s="108"/>
      <c r="U21" s="103">
        <f t="shared" si="4"/>
        <v>0</v>
      </c>
      <c r="V21" s="108"/>
      <c r="W21" s="108"/>
      <c r="X21" s="108"/>
      <c r="Y21" s="109">
        <f t="shared" si="5"/>
        <v>0</v>
      </c>
      <c r="Z21" s="108"/>
      <c r="AA21" s="108"/>
      <c r="AB21" s="108"/>
      <c r="AC21" s="109">
        <f t="shared" si="6"/>
        <v>0</v>
      </c>
      <c r="AD21" s="111">
        <f t="shared" si="7"/>
        <v>0</v>
      </c>
      <c r="AE21" s="112">
        <f t="shared" si="8"/>
        <v>0</v>
      </c>
    </row>
    <row r="22" spans="1:31" ht="15.95" customHeight="1" x14ac:dyDescent="0.15">
      <c r="A22" s="202" t="s">
        <v>51</v>
      </c>
      <c r="B22" s="163"/>
      <c r="C22" s="108"/>
      <c r="D22" s="108"/>
      <c r="E22" s="108"/>
      <c r="F22" s="108"/>
      <c r="G22" s="109">
        <f t="shared" si="0"/>
        <v>0</v>
      </c>
      <c r="H22" s="108"/>
      <c r="I22" s="108"/>
      <c r="J22" s="108"/>
      <c r="K22" s="109">
        <f t="shared" si="1"/>
        <v>0</v>
      </c>
      <c r="L22" s="108"/>
      <c r="M22" s="108"/>
      <c r="N22" s="108"/>
      <c r="O22" s="103">
        <f t="shared" si="2"/>
        <v>0</v>
      </c>
      <c r="P22" s="104">
        <f t="shared" si="3"/>
        <v>0</v>
      </c>
      <c r="Q22" s="110"/>
      <c r="R22" s="108"/>
      <c r="S22" s="108"/>
      <c r="T22" s="108"/>
      <c r="U22" s="103">
        <f t="shared" si="4"/>
        <v>0</v>
      </c>
      <c r="V22" s="108"/>
      <c r="W22" s="108"/>
      <c r="X22" s="108"/>
      <c r="Y22" s="103">
        <f t="shared" si="5"/>
        <v>0</v>
      </c>
      <c r="Z22" s="108"/>
      <c r="AA22" s="108"/>
      <c r="AB22" s="108"/>
      <c r="AC22" s="103">
        <f t="shared" si="6"/>
        <v>0</v>
      </c>
      <c r="AD22" s="106">
        <f t="shared" si="7"/>
        <v>0</v>
      </c>
      <c r="AE22" s="107">
        <f t="shared" si="8"/>
        <v>0</v>
      </c>
    </row>
    <row r="23" spans="1:31" ht="15.95" customHeight="1" x14ac:dyDescent="0.15">
      <c r="A23" s="202" t="s">
        <v>52</v>
      </c>
      <c r="B23" s="163"/>
      <c r="C23" s="108"/>
      <c r="D23" s="108"/>
      <c r="E23" s="108"/>
      <c r="F23" s="108"/>
      <c r="G23" s="109">
        <f t="shared" si="0"/>
        <v>0</v>
      </c>
      <c r="H23" s="108"/>
      <c r="I23" s="108"/>
      <c r="J23" s="108"/>
      <c r="K23" s="109">
        <f t="shared" si="1"/>
        <v>0</v>
      </c>
      <c r="L23" s="108"/>
      <c r="M23" s="108"/>
      <c r="N23" s="108"/>
      <c r="O23" s="109">
        <f t="shared" si="2"/>
        <v>0</v>
      </c>
      <c r="P23" s="104">
        <f t="shared" si="3"/>
        <v>0</v>
      </c>
      <c r="Q23" s="110"/>
      <c r="R23" s="108"/>
      <c r="S23" s="108"/>
      <c r="T23" s="108"/>
      <c r="U23" s="103">
        <f t="shared" si="4"/>
        <v>0</v>
      </c>
      <c r="V23" s="108"/>
      <c r="W23" s="108"/>
      <c r="X23" s="108"/>
      <c r="Y23" s="109">
        <f t="shared" si="5"/>
        <v>0</v>
      </c>
      <c r="Z23" s="108"/>
      <c r="AA23" s="108"/>
      <c r="AB23" s="108"/>
      <c r="AC23" s="109">
        <f t="shared" si="6"/>
        <v>0</v>
      </c>
      <c r="AD23" s="111">
        <f t="shared" si="7"/>
        <v>0</v>
      </c>
      <c r="AE23" s="112">
        <f t="shared" si="8"/>
        <v>0</v>
      </c>
    </row>
    <row r="24" spans="1:31" ht="15.95" customHeight="1" x14ac:dyDescent="0.15">
      <c r="A24" s="202" t="s">
        <v>53</v>
      </c>
      <c r="B24" s="163"/>
      <c r="C24" s="108"/>
      <c r="D24" s="108"/>
      <c r="E24" s="108"/>
      <c r="F24" s="108"/>
      <c r="G24" s="109">
        <f t="shared" si="0"/>
        <v>0</v>
      </c>
      <c r="H24" s="108"/>
      <c r="I24" s="108"/>
      <c r="J24" s="108"/>
      <c r="K24" s="109">
        <f t="shared" si="1"/>
        <v>0</v>
      </c>
      <c r="L24" s="108"/>
      <c r="M24" s="108"/>
      <c r="N24" s="108"/>
      <c r="O24" s="103">
        <f t="shared" si="2"/>
        <v>0</v>
      </c>
      <c r="P24" s="104">
        <f t="shared" si="3"/>
        <v>0</v>
      </c>
      <c r="Q24" s="110"/>
      <c r="R24" s="108"/>
      <c r="S24" s="108"/>
      <c r="T24" s="108"/>
      <c r="U24" s="103">
        <f t="shared" si="4"/>
        <v>0</v>
      </c>
      <c r="V24" s="108"/>
      <c r="W24" s="108"/>
      <c r="X24" s="108"/>
      <c r="Y24" s="103">
        <f t="shared" si="5"/>
        <v>0</v>
      </c>
      <c r="Z24" s="108"/>
      <c r="AA24" s="108"/>
      <c r="AB24" s="108"/>
      <c r="AC24" s="103">
        <f t="shared" si="6"/>
        <v>0</v>
      </c>
      <c r="AD24" s="106">
        <f t="shared" si="7"/>
        <v>0</v>
      </c>
      <c r="AE24" s="107">
        <f t="shared" si="8"/>
        <v>0</v>
      </c>
    </row>
    <row r="25" spans="1:31" ht="15.95" customHeight="1" x14ac:dyDescent="0.15">
      <c r="A25" s="202" t="s">
        <v>54</v>
      </c>
      <c r="B25" s="163"/>
      <c r="C25" s="108"/>
      <c r="D25" s="108"/>
      <c r="E25" s="108"/>
      <c r="F25" s="108"/>
      <c r="G25" s="109">
        <f t="shared" si="0"/>
        <v>0</v>
      </c>
      <c r="H25" s="108"/>
      <c r="I25" s="108"/>
      <c r="J25" s="108"/>
      <c r="K25" s="109">
        <f t="shared" si="1"/>
        <v>0</v>
      </c>
      <c r="L25" s="108"/>
      <c r="M25" s="108"/>
      <c r="N25" s="108"/>
      <c r="O25" s="109">
        <f t="shared" si="2"/>
        <v>0</v>
      </c>
      <c r="P25" s="104">
        <f t="shared" si="3"/>
        <v>0</v>
      </c>
      <c r="Q25" s="110"/>
      <c r="R25" s="108"/>
      <c r="S25" s="108"/>
      <c r="T25" s="108"/>
      <c r="U25" s="103">
        <f t="shared" si="4"/>
        <v>0</v>
      </c>
      <c r="V25" s="108"/>
      <c r="W25" s="108"/>
      <c r="X25" s="108"/>
      <c r="Y25" s="109">
        <f t="shared" si="5"/>
        <v>0</v>
      </c>
      <c r="Z25" s="108"/>
      <c r="AA25" s="108"/>
      <c r="AB25" s="108"/>
      <c r="AC25" s="109">
        <f t="shared" si="6"/>
        <v>0</v>
      </c>
      <c r="AD25" s="111">
        <f t="shared" si="7"/>
        <v>0</v>
      </c>
      <c r="AE25" s="112">
        <f t="shared" si="8"/>
        <v>0</v>
      </c>
    </row>
    <row r="26" spans="1:31" ht="15.95" customHeight="1" x14ac:dyDescent="0.15">
      <c r="A26" s="202" t="s">
        <v>55</v>
      </c>
      <c r="B26" s="163"/>
      <c r="C26" s="108"/>
      <c r="D26" s="108"/>
      <c r="E26" s="108"/>
      <c r="F26" s="108"/>
      <c r="G26" s="109">
        <f t="shared" si="0"/>
        <v>0</v>
      </c>
      <c r="H26" s="108"/>
      <c r="I26" s="108"/>
      <c r="J26" s="108"/>
      <c r="K26" s="109">
        <f t="shared" si="1"/>
        <v>0</v>
      </c>
      <c r="L26" s="108"/>
      <c r="M26" s="108"/>
      <c r="N26" s="108"/>
      <c r="O26" s="103">
        <f t="shared" si="2"/>
        <v>0</v>
      </c>
      <c r="P26" s="104">
        <f t="shared" si="3"/>
        <v>0</v>
      </c>
      <c r="Q26" s="110"/>
      <c r="R26" s="108"/>
      <c r="S26" s="108"/>
      <c r="T26" s="108"/>
      <c r="U26" s="103">
        <f t="shared" si="4"/>
        <v>0</v>
      </c>
      <c r="V26" s="108"/>
      <c r="W26" s="108"/>
      <c r="X26" s="108"/>
      <c r="Y26" s="103">
        <f t="shared" si="5"/>
        <v>0</v>
      </c>
      <c r="Z26" s="108"/>
      <c r="AA26" s="108"/>
      <c r="AB26" s="108"/>
      <c r="AC26" s="103">
        <f t="shared" si="6"/>
        <v>0</v>
      </c>
      <c r="AD26" s="106">
        <f t="shared" si="7"/>
        <v>0</v>
      </c>
      <c r="AE26" s="107">
        <f t="shared" si="8"/>
        <v>0</v>
      </c>
    </row>
    <row r="27" spans="1:31" ht="15.95" customHeight="1" x14ac:dyDescent="0.15">
      <c r="A27" s="205" t="s">
        <v>170</v>
      </c>
      <c r="B27" s="206"/>
      <c r="C27" s="116">
        <f>SUM(C13:C26)</f>
        <v>1</v>
      </c>
      <c r="D27" s="116">
        <f t="shared" ref="D27:AB27" si="9">SUM(D13:D26)</f>
        <v>3</v>
      </c>
      <c r="E27" s="116">
        <f t="shared" si="9"/>
        <v>0</v>
      </c>
      <c r="F27" s="116">
        <f t="shared" si="9"/>
        <v>0</v>
      </c>
      <c r="G27" s="113">
        <f t="shared" si="0"/>
        <v>4</v>
      </c>
      <c r="H27" s="116">
        <f t="shared" si="9"/>
        <v>4</v>
      </c>
      <c r="I27" s="116">
        <f t="shared" si="9"/>
        <v>2</v>
      </c>
      <c r="J27" s="116">
        <f t="shared" si="9"/>
        <v>0</v>
      </c>
      <c r="K27" s="113">
        <f t="shared" si="1"/>
        <v>6</v>
      </c>
      <c r="L27" s="116">
        <f t="shared" si="9"/>
        <v>0</v>
      </c>
      <c r="M27" s="116">
        <f t="shared" si="9"/>
        <v>1</v>
      </c>
      <c r="N27" s="116">
        <f t="shared" si="9"/>
        <v>1</v>
      </c>
      <c r="O27" s="113">
        <f t="shared" si="2"/>
        <v>2</v>
      </c>
      <c r="P27" s="104">
        <f t="shared" si="3"/>
        <v>12</v>
      </c>
      <c r="Q27" s="117">
        <f t="shared" si="9"/>
        <v>0</v>
      </c>
      <c r="R27" s="116">
        <f t="shared" si="9"/>
        <v>0</v>
      </c>
      <c r="S27" s="116">
        <f t="shared" si="9"/>
        <v>0</v>
      </c>
      <c r="T27" s="116">
        <f t="shared" si="9"/>
        <v>0</v>
      </c>
      <c r="U27" s="114">
        <f t="shared" si="4"/>
        <v>0</v>
      </c>
      <c r="V27" s="116">
        <f t="shared" si="9"/>
        <v>0</v>
      </c>
      <c r="W27" s="116">
        <f t="shared" si="9"/>
        <v>0</v>
      </c>
      <c r="X27" s="116">
        <f t="shared" si="9"/>
        <v>0</v>
      </c>
      <c r="Y27" s="113">
        <f t="shared" si="5"/>
        <v>0</v>
      </c>
      <c r="Z27" s="116">
        <f t="shared" si="9"/>
        <v>0</v>
      </c>
      <c r="AA27" s="116">
        <f t="shared" si="9"/>
        <v>0</v>
      </c>
      <c r="AB27" s="116">
        <f t="shared" si="9"/>
        <v>0</v>
      </c>
      <c r="AC27" s="113">
        <f t="shared" si="6"/>
        <v>0</v>
      </c>
      <c r="AD27" s="111">
        <f t="shared" si="7"/>
        <v>0</v>
      </c>
      <c r="AE27" s="112">
        <f t="shared" si="8"/>
        <v>12</v>
      </c>
    </row>
    <row r="28" spans="1:31" ht="15.95" customHeight="1" thickBot="1" x14ac:dyDescent="0.2">
      <c r="A28" s="203" t="s">
        <v>171</v>
      </c>
      <c r="B28" s="204"/>
      <c r="C28" s="118">
        <f>C12+C27</f>
        <v>2</v>
      </c>
      <c r="D28" s="118">
        <f>D12+D27</f>
        <v>4</v>
      </c>
      <c r="E28" s="118">
        <f>E12+E27</f>
        <v>5</v>
      </c>
      <c r="F28" s="118">
        <f>F12+F27</f>
        <v>0</v>
      </c>
      <c r="G28" s="118">
        <f t="shared" si="0"/>
        <v>11</v>
      </c>
      <c r="H28" s="118">
        <f>H12+H27</f>
        <v>6</v>
      </c>
      <c r="I28" s="118">
        <f>I12+I27</f>
        <v>5</v>
      </c>
      <c r="J28" s="118">
        <f>J12+J27</f>
        <v>0</v>
      </c>
      <c r="K28" s="118">
        <f t="shared" si="1"/>
        <v>11</v>
      </c>
      <c r="L28" s="118">
        <f>L12+L27</f>
        <v>1</v>
      </c>
      <c r="M28" s="118">
        <f>M12+M27</f>
        <v>1</v>
      </c>
      <c r="N28" s="118">
        <f>N12+N27</f>
        <v>1</v>
      </c>
      <c r="O28" s="119">
        <f t="shared" si="2"/>
        <v>3</v>
      </c>
      <c r="P28" s="120">
        <f t="shared" si="3"/>
        <v>25</v>
      </c>
      <c r="Q28" s="121">
        <f>Q12+Q27</f>
        <v>0</v>
      </c>
      <c r="R28" s="118">
        <f>R12+R27</f>
        <v>0</v>
      </c>
      <c r="S28" s="118">
        <f>S12+S27</f>
        <v>0</v>
      </c>
      <c r="T28" s="118">
        <f>T12+T27</f>
        <v>0</v>
      </c>
      <c r="U28" s="119">
        <f t="shared" si="4"/>
        <v>0</v>
      </c>
      <c r="V28" s="118">
        <f>V12+V27</f>
        <v>0</v>
      </c>
      <c r="W28" s="118">
        <f>W12+W27</f>
        <v>0</v>
      </c>
      <c r="X28" s="118">
        <f>X12+X27</f>
        <v>0</v>
      </c>
      <c r="Y28" s="119">
        <f t="shared" si="5"/>
        <v>0</v>
      </c>
      <c r="Z28" s="118">
        <f>Z12+Z27</f>
        <v>0</v>
      </c>
      <c r="AA28" s="118">
        <f>AA12+AA27</f>
        <v>0</v>
      </c>
      <c r="AB28" s="118">
        <f>AB12+AB27</f>
        <v>0</v>
      </c>
      <c r="AC28" s="119">
        <f t="shared" si="6"/>
        <v>0</v>
      </c>
      <c r="AD28" s="119">
        <f t="shared" si="7"/>
        <v>0</v>
      </c>
      <c r="AE28" s="120">
        <f t="shared" si="8"/>
        <v>25</v>
      </c>
    </row>
    <row r="29" spans="1:31" x14ac:dyDescent="0.15">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row>
    <row r="30" spans="1:31" x14ac:dyDescent="0.15">
      <c r="A30" s="122" t="s">
        <v>83</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row>
    <row r="31" spans="1:31" x14ac:dyDescent="0.15">
      <c r="A31" s="122" t="s">
        <v>246</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row>
    <row r="32" spans="1:31" x14ac:dyDescent="0.15">
      <c r="A32" s="122" t="s">
        <v>76</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row>
    <row r="33" spans="1:31" x14ac:dyDescent="0.15">
      <c r="A33" s="122" t="s">
        <v>82</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row>
    <row r="34" spans="1:31" x14ac:dyDescent="0.15">
      <c r="A34" s="122" t="s">
        <v>69</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row>
    <row r="35" spans="1:31" x14ac:dyDescent="0.15">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row>
    <row r="36" spans="1:31" x14ac:dyDescent="0.15">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row>
    <row r="37" spans="1:31" ht="17.25" x14ac:dyDescent="0.15">
      <c r="A37" s="6" t="s">
        <v>160</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row>
    <row r="38" spans="1:31" ht="14.25" thickBot="1" x14ac:dyDescent="0.2">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row>
    <row r="39" spans="1:31" ht="20.100000000000001" customHeight="1" thickBot="1" x14ac:dyDescent="0.2">
      <c r="A39" s="123"/>
      <c r="B39" s="124"/>
      <c r="C39" s="124"/>
      <c r="D39" s="124"/>
      <c r="E39" s="125"/>
      <c r="F39" s="140" t="s">
        <v>71</v>
      </c>
      <c r="G39" s="140"/>
      <c r="H39" s="140"/>
      <c r="I39" s="141"/>
      <c r="J39" s="190" t="s">
        <v>72</v>
      </c>
      <c r="K39" s="140"/>
      <c r="L39" s="140"/>
      <c r="M39" s="141"/>
      <c r="N39" s="190" t="s">
        <v>73</v>
      </c>
      <c r="O39" s="140"/>
      <c r="P39" s="140"/>
      <c r="Q39" s="141"/>
      <c r="R39" s="190" t="s">
        <v>56</v>
      </c>
      <c r="S39" s="140"/>
      <c r="T39" s="140"/>
      <c r="U39" s="141"/>
      <c r="V39" s="190" t="s">
        <v>74</v>
      </c>
      <c r="W39" s="140"/>
      <c r="X39" s="140"/>
      <c r="Y39" s="140"/>
      <c r="Z39" s="140"/>
      <c r="AA39" s="140"/>
      <c r="AB39" s="140"/>
      <c r="AC39" s="140"/>
      <c r="AD39" s="140"/>
      <c r="AE39" s="191"/>
    </row>
    <row r="40" spans="1:31" ht="20.100000000000001" customHeight="1" x14ac:dyDescent="0.15">
      <c r="A40" s="201" t="s">
        <v>70</v>
      </c>
      <c r="B40" s="199"/>
      <c r="C40" s="199"/>
      <c r="D40" s="199"/>
      <c r="E40" s="200"/>
      <c r="F40" s="199">
        <v>7</v>
      </c>
      <c r="G40" s="199"/>
      <c r="H40" s="199"/>
      <c r="I40" s="181"/>
      <c r="J40" s="198">
        <v>2</v>
      </c>
      <c r="K40" s="199"/>
      <c r="L40" s="199"/>
      <c r="M40" s="181"/>
      <c r="N40" s="198">
        <v>2</v>
      </c>
      <c r="O40" s="199"/>
      <c r="P40" s="199"/>
      <c r="Q40" s="181"/>
      <c r="R40" s="198">
        <f>SUM(F40:Q40)</f>
        <v>11</v>
      </c>
      <c r="S40" s="199"/>
      <c r="T40" s="199"/>
      <c r="U40" s="199"/>
      <c r="V40" s="198" t="s">
        <v>84</v>
      </c>
      <c r="W40" s="199"/>
      <c r="X40" s="199"/>
      <c r="Y40" s="199"/>
      <c r="Z40" s="199"/>
      <c r="AA40" s="199"/>
      <c r="AB40" s="199"/>
      <c r="AC40" s="199"/>
      <c r="AD40" s="199"/>
      <c r="AE40" s="200"/>
    </row>
    <row r="41" spans="1:31" ht="20.100000000000001" customHeight="1" thickBot="1" x14ac:dyDescent="0.2">
      <c r="A41" s="195" t="s">
        <v>161</v>
      </c>
      <c r="B41" s="196"/>
      <c r="C41" s="196"/>
      <c r="D41" s="196"/>
      <c r="E41" s="197"/>
      <c r="F41" s="156">
        <v>2</v>
      </c>
      <c r="G41" s="156"/>
      <c r="H41" s="156"/>
      <c r="I41" s="194"/>
      <c r="J41" s="192">
        <v>3</v>
      </c>
      <c r="K41" s="156"/>
      <c r="L41" s="156"/>
      <c r="M41" s="194"/>
      <c r="N41" s="192">
        <v>0</v>
      </c>
      <c r="O41" s="156"/>
      <c r="P41" s="156"/>
      <c r="Q41" s="194"/>
      <c r="R41" s="192">
        <f>SUM(F41:Q41)</f>
        <v>5</v>
      </c>
      <c r="S41" s="156"/>
      <c r="T41" s="156"/>
      <c r="U41" s="156"/>
      <c r="V41" s="192"/>
      <c r="W41" s="156"/>
      <c r="X41" s="156"/>
      <c r="Y41" s="156"/>
      <c r="Z41" s="156"/>
      <c r="AA41" s="156"/>
      <c r="AB41" s="156"/>
      <c r="AC41" s="156"/>
      <c r="AD41" s="156"/>
      <c r="AE41" s="193"/>
    </row>
    <row r="42" spans="1:31" ht="20.100000000000001" customHeight="1" thickBot="1" x14ac:dyDescent="0.2">
      <c r="A42" s="237" t="s">
        <v>56</v>
      </c>
      <c r="B42" s="238"/>
      <c r="C42" s="238"/>
      <c r="D42" s="238"/>
      <c r="E42" s="239"/>
      <c r="F42" s="235">
        <f>SUM(F40:I41)</f>
        <v>9</v>
      </c>
      <c r="G42" s="235"/>
      <c r="H42" s="235"/>
      <c r="I42" s="240"/>
      <c r="J42" s="234">
        <f>SUM(J40:M41)</f>
        <v>5</v>
      </c>
      <c r="K42" s="235"/>
      <c r="L42" s="235"/>
      <c r="M42" s="240"/>
      <c r="N42" s="234">
        <f>SUM(N40:Q41)</f>
        <v>2</v>
      </c>
      <c r="O42" s="235"/>
      <c r="P42" s="235"/>
      <c r="Q42" s="240"/>
      <c r="R42" s="234">
        <f>SUM(F42:Q42)</f>
        <v>16</v>
      </c>
      <c r="S42" s="235"/>
      <c r="T42" s="235"/>
      <c r="U42" s="235"/>
      <c r="V42" s="234"/>
      <c r="W42" s="235"/>
      <c r="X42" s="235"/>
      <c r="Y42" s="235"/>
      <c r="Z42" s="235"/>
      <c r="AA42" s="235"/>
      <c r="AB42" s="235"/>
      <c r="AC42" s="235"/>
      <c r="AD42" s="235"/>
      <c r="AE42" s="236"/>
    </row>
    <row r="44" spans="1:31" x14ac:dyDescent="0.15">
      <c r="A44" s="5" t="s">
        <v>75</v>
      </c>
    </row>
    <row r="46" spans="1:31" x14ac:dyDescent="0.15">
      <c r="A46" s="2" t="s">
        <v>238</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57" spans="1:9" x14ac:dyDescent="0.15">
      <c r="A57" s="2"/>
      <c r="B57" s="2"/>
      <c r="C57" s="2"/>
      <c r="D57" s="2"/>
      <c r="E57" s="2"/>
      <c r="F57" s="2"/>
      <c r="G57" s="2"/>
      <c r="H57" s="2"/>
      <c r="I57" s="2"/>
    </row>
  </sheetData>
  <mergeCells count="73">
    <mergeCell ref="V42:AE42"/>
    <mergeCell ref="A42:E42"/>
    <mergeCell ref="F42:I42"/>
    <mergeCell ref="J42:M42"/>
    <mergeCell ref="N42:Q42"/>
    <mergeCell ref="R42:U42"/>
    <mergeCell ref="AE6:AE9"/>
    <mergeCell ref="AA8:AA9"/>
    <mergeCell ref="AB8:AB9"/>
    <mergeCell ref="AC8:AC9"/>
    <mergeCell ref="C7:G7"/>
    <mergeCell ref="Q7:U7"/>
    <mergeCell ref="AD7:AD9"/>
    <mergeCell ref="W8:W9"/>
    <mergeCell ref="X8:X9"/>
    <mergeCell ref="Y8:Y9"/>
    <mergeCell ref="Z8:Z9"/>
    <mergeCell ref="S8:S9"/>
    <mergeCell ref="T8:T9"/>
    <mergeCell ref="U8:U9"/>
    <mergeCell ref="V8:V9"/>
    <mergeCell ref="O8:O9"/>
    <mergeCell ref="Q8:Q9"/>
    <mergeCell ref="R8:R9"/>
    <mergeCell ref="P7:P9"/>
    <mergeCell ref="A20:B20"/>
    <mergeCell ref="I8:I9"/>
    <mergeCell ref="J8:J9"/>
    <mergeCell ref="A10:B10"/>
    <mergeCell ref="A11:B11"/>
    <mergeCell ref="A13:B13"/>
    <mergeCell ref="A14:B14"/>
    <mergeCell ref="E8:E9"/>
    <mergeCell ref="F8:F9"/>
    <mergeCell ref="G8:G9"/>
    <mergeCell ref="H8:H9"/>
    <mergeCell ref="A18:B18"/>
    <mergeCell ref="A12:B12"/>
    <mergeCell ref="M8:M9"/>
    <mergeCell ref="N8:N9"/>
    <mergeCell ref="A19:B19"/>
    <mergeCell ref="K8:K9"/>
    <mergeCell ref="L8:L9"/>
    <mergeCell ref="C8:C9"/>
    <mergeCell ref="D8:D9"/>
    <mergeCell ref="A15:B15"/>
    <mergeCell ref="A16:B16"/>
    <mergeCell ref="A17:B17"/>
    <mergeCell ref="A21:B21"/>
    <mergeCell ref="A22:B22"/>
    <mergeCell ref="A28:B28"/>
    <mergeCell ref="F39:I39"/>
    <mergeCell ref="A23:B23"/>
    <mergeCell ref="A24:B24"/>
    <mergeCell ref="A25:B25"/>
    <mergeCell ref="A26:B26"/>
    <mergeCell ref="A27:B27"/>
    <mergeCell ref="V39:AE39"/>
    <mergeCell ref="V41:AE41"/>
    <mergeCell ref="J41:M41"/>
    <mergeCell ref="A41:E41"/>
    <mergeCell ref="R39:U39"/>
    <mergeCell ref="R41:U41"/>
    <mergeCell ref="N39:Q39"/>
    <mergeCell ref="N41:Q41"/>
    <mergeCell ref="F41:I41"/>
    <mergeCell ref="J39:M39"/>
    <mergeCell ref="R40:U40"/>
    <mergeCell ref="V40:AE40"/>
    <mergeCell ref="A40:E40"/>
    <mergeCell ref="F40:I40"/>
    <mergeCell ref="J40:M40"/>
    <mergeCell ref="N40:Q40"/>
  </mergeCells>
  <phoneticPr fontId="2"/>
  <pageMargins left="0.82677165354330717" right="0.23622047244094491" top="0.39370078740157483" bottom="0.35433070866141736" header="0.31496062992125984" footer="0.31496062992125984"/>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view="pageBreakPreview" zoomScaleNormal="100" zoomScaleSheetLayoutView="100" workbookViewId="0">
      <selection activeCell="J9" sqref="J9"/>
    </sheetView>
  </sheetViews>
  <sheetFormatPr defaultRowHeight="13.5" x14ac:dyDescent="0.15"/>
  <cols>
    <col min="1" max="1" width="7.125" customWidth="1"/>
    <col min="2" max="2" width="22.875" customWidth="1"/>
    <col min="5" max="5" width="13.125" customWidth="1"/>
    <col min="6" max="6" width="5.75" customWidth="1"/>
    <col min="7" max="7" width="6.25" customWidth="1"/>
    <col min="8" max="8" width="11.125" customWidth="1"/>
  </cols>
  <sheetData>
    <row r="1" spans="1:9" ht="15" customHeight="1" x14ac:dyDescent="0.15">
      <c r="A1" t="s">
        <v>147</v>
      </c>
      <c r="H1" s="1" t="s">
        <v>1</v>
      </c>
    </row>
    <row r="3" spans="1:9" ht="21" x14ac:dyDescent="0.15">
      <c r="A3" s="11" t="s">
        <v>114</v>
      </c>
      <c r="B3" s="2"/>
      <c r="C3" s="2"/>
      <c r="D3" s="2"/>
      <c r="E3" s="2"/>
      <c r="F3" s="2"/>
      <c r="G3" s="2"/>
      <c r="H3" s="2"/>
    </row>
    <row r="4" spans="1:9" ht="21" x14ac:dyDescent="0.15">
      <c r="A4" s="11"/>
      <c r="B4" s="2"/>
      <c r="C4" s="2"/>
      <c r="D4" s="2"/>
      <c r="E4" s="2"/>
      <c r="F4" s="2"/>
      <c r="G4" s="2"/>
      <c r="H4" s="2"/>
    </row>
    <row r="6" spans="1:9" x14ac:dyDescent="0.15">
      <c r="E6" s="1" t="s">
        <v>105</v>
      </c>
      <c r="F6" t="str">
        <f>+表紙!G11</f>
        <v>○○○建設株式会社</v>
      </c>
    </row>
    <row r="7" spans="1:9" x14ac:dyDescent="0.15">
      <c r="E7" s="1"/>
    </row>
    <row r="8" spans="1:9" ht="14.25" thickBot="1" x14ac:dyDescent="0.2">
      <c r="A8" t="s">
        <v>135</v>
      </c>
      <c r="E8" s="1"/>
    </row>
    <row r="9" spans="1:9" ht="126.75" customHeight="1" thickBot="1" x14ac:dyDescent="0.2">
      <c r="A9" s="242" t="s">
        <v>181</v>
      </c>
      <c r="B9" s="243"/>
      <c r="C9" s="244" t="s">
        <v>251</v>
      </c>
      <c r="D9" s="245"/>
      <c r="E9" s="245"/>
      <c r="F9" s="245"/>
      <c r="G9" s="245"/>
      <c r="H9" s="246"/>
    </row>
    <row r="10" spans="1:9" ht="24.95" customHeight="1" x14ac:dyDescent="0.15">
      <c r="A10" s="254" t="s">
        <v>123</v>
      </c>
      <c r="B10" s="17" t="s">
        <v>115</v>
      </c>
      <c r="C10" s="136" t="s">
        <v>129</v>
      </c>
      <c r="D10" s="249"/>
      <c r="E10" s="137"/>
      <c r="F10" s="250" t="s">
        <v>125</v>
      </c>
      <c r="G10" s="145"/>
      <c r="H10" s="251"/>
      <c r="I10" s="12"/>
    </row>
    <row r="11" spans="1:9" ht="24.95" customHeight="1" x14ac:dyDescent="0.15">
      <c r="A11" s="255"/>
      <c r="B11" s="13" t="s">
        <v>116</v>
      </c>
      <c r="C11" s="256" t="s">
        <v>216</v>
      </c>
      <c r="D11" s="257"/>
      <c r="E11" s="257"/>
      <c r="F11" s="257"/>
      <c r="G11" s="257"/>
      <c r="H11" s="258"/>
    </row>
    <row r="12" spans="1:9" ht="24.95" customHeight="1" x14ac:dyDescent="0.15">
      <c r="A12" s="255"/>
      <c r="B12" s="13" t="s">
        <v>117</v>
      </c>
      <c r="C12" s="163" t="s">
        <v>211</v>
      </c>
      <c r="D12" s="163"/>
      <c r="E12" s="163"/>
      <c r="F12" s="163"/>
      <c r="G12" s="163"/>
      <c r="H12" s="253"/>
    </row>
    <row r="13" spans="1:9" ht="24.95" customHeight="1" x14ac:dyDescent="0.15">
      <c r="A13" s="255"/>
      <c r="B13" s="13" t="s">
        <v>118</v>
      </c>
      <c r="C13" s="163" t="s">
        <v>126</v>
      </c>
      <c r="D13" s="163"/>
      <c r="E13" s="163"/>
      <c r="F13" s="163"/>
      <c r="G13" s="163"/>
      <c r="H13" s="253"/>
    </row>
    <row r="14" spans="1:9" ht="24.95" customHeight="1" x14ac:dyDescent="0.15">
      <c r="A14" s="255"/>
      <c r="B14" s="13" t="s">
        <v>119</v>
      </c>
      <c r="C14" s="163" t="s">
        <v>127</v>
      </c>
      <c r="D14" s="163"/>
      <c r="E14" s="163"/>
      <c r="F14" s="163"/>
      <c r="G14" s="163"/>
      <c r="H14" s="253"/>
    </row>
    <row r="15" spans="1:9" ht="24.95" customHeight="1" thickBot="1" x14ac:dyDescent="0.2">
      <c r="A15" s="255"/>
      <c r="B15" s="82" t="s">
        <v>120</v>
      </c>
      <c r="C15" s="153" t="s">
        <v>128</v>
      </c>
      <c r="D15" s="153"/>
      <c r="E15" s="153"/>
      <c r="F15" s="153"/>
      <c r="G15" s="153"/>
      <c r="H15" s="138"/>
    </row>
    <row r="16" spans="1:9" ht="24.95" customHeight="1" x14ac:dyDescent="0.15">
      <c r="A16" s="259" t="s">
        <v>124</v>
      </c>
      <c r="B16" s="83" t="s">
        <v>214</v>
      </c>
      <c r="C16" s="262" t="s">
        <v>215</v>
      </c>
      <c r="D16" s="263"/>
      <c r="E16" s="263"/>
      <c r="F16" s="263"/>
      <c r="G16" s="263"/>
      <c r="H16" s="264"/>
    </row>
    <row r="17" spans="1:8" ht="24.95" customHeight="1" x14ac:dyDescent="0.15">
      <c r="A17" s="260"/>
      <c r="B17" s="17" t="s">
        <v>121</v>
      </c>
      <c r="C17" s="147" t="s">
        <v>247</v>
      </c>
      <c r="D17" s="147"/>
      <c r="E17" s="147"/>
      <c r="F17" s="147"/>
      <c r="G17" s="147"/>
      <c r="H17" s="139"/>
    </row>
    <row r="18" spans="1:8" ht="84" customHeight="1" x14ac:dyDescent="0.15">
      <c r="A18" s="260"/>
      <c r="B18" s="13" t="s">
        <v>122</v>
      </c>
      <c r="C18" s="252" t="s">
        <v>130</v>
      </c>
      <c r="D18" s="163"/>
      <c r="E18" s="163"/>
      <c r="F18" s="163"/>
      <c r="G18" s="163"/>
      <c r="H18" s="253"/>
    </row>
    <row r="19" spans="1:8" ht="39.75" customHeight="1" thickBot="1" x14ac:dyDescent="0.2">
      <c r="A19" s="261"/>
      <c r="B19" s="14" t="s">
        <v>131</v>
      </c>
      <c r="C19" s="265" t="s">
        <v>132</v>
      </c>
      <c r="D19" s="170"/>
      <c r="E19" s="170"/>
      <c r="F19" s="170"/>
      <c r="G19" s="170"/>
      <c r="H19" s="266"/>
    </row>
    <row r="21" spans="1:8" x14ac:dyDescent="0.15">
      <c r="A21" t="s">
        <v>133</v>
      </c>
    </row>
    <row r="22" spans="1:8" x14ac:dyDescent="0.15">
      <c r="A22" t="s">
        <v>134</v>
      </c>
    </row>
    <row r="23" spans="1:8" x14ac:dyDescent="0.15">
      <c r="A23" s="247" t="s">
        <v>182</v>
      </c>
      <c r="B23" s="247"/>
      <c r="C23" s="247"/>
      <c r="D23" s="247"/>
      <c r="E23" s="247"/>
      <c r="F23" s="247"/>
      <c r="G23" s="247"/>
      <c r="H23" s="247"/>
    </row>
    <row r="24" spans="1:8" ht="15.75" customHeight="1" x14ac:dyDescent="0.15">
      <c r="A24" s="247" t="s">
        <v>183</v>
      </c>
      <c r="B24" s="247"/>
      <c r="C24" s="247"/>
      <c r="D24" s="247"/>
      <c r="E24" s="247"/>
      <c r="F24" s="247"/>
      <c r="G24" s="247"/>
      <c r="H24" s="247"/>
    </row>
    <row r="25" spans="1:8" ht="20.25" customHeight="1" x14ac:dyDescent="0.15">
      <c r="A25" s="241" t="s">
        <v>184</v>
      </c>
      <c r="B25" s="241"/>
      <c r="C25" s="241"/>
      <c r="D25" s="241"/>
      <c r="E25" s="241"/>
      <c r="F25" s="241"/>
      <c r="G25" s="241"/>
      <c r="H25" s="241"/>
    </row>
    <row r="26" spans="1:8" ht="42" customHeight="1" x14ac:dyDescent="0.15">
      <c r="A26" s="248"/>
      <c r="B26" s="248"/>
      <c r="C26" s="248"/>
      <c r="D26" s="248"/>
      <c r="E26" s="248"/>
      <c r="F26" s="248"/>
      <c r="G26" s="248"/>
      <c r="H26" s="248"/>
    </row>
    <row r="27" spans="1:8" x14ac:dyDescent="0.15">
      <c r="A27" s="241"/>
      <c r="B27" s="241"/>
      <c r="C27" s="241"/>
      <c r="D27" s="241"/>
      <c r="E27" s="241"/>
      <c r="F27" s="241"/>
      <c r="G27" s="241"/>
      <c r="H27" s="241"/>
    </row>
    <row r="28" spans="1:8" x14ac:dyDescent="0.15">
      <c r="A28" s="81"/>
      <c r="B28" s="81"/>
      <c r="C28" s="81"/>
      <c r="D28" s="81"/>
      <c r="E28" s="81"/>
      <c r="F28" s="81"/>
      <c r="G28" s="81"/>
      <c r="H28" s="81"/>
    </row>
    <row r="29" spans="1:8" x14ac:dyDescent="0.15">
      <c r="A29" s="81"/>
      <c r="B29" s="81"/>
      <c r="C29" s="81"/>
      <c r="D29" s="81"/>
      <c r="E29" s="81"/>
      <c r="F29" s="81"/>
      <c r="G29" s="81"/>
      <c r="H29" s="81"/>
    </row>
    <row r="30" spans="1:8" x14ac:dyDescent="0.15">
      <c r="A30" s="81"/>
      <c r="B30" s="81"/>
      <c r="C30" s="81"/>
      <c r="D30" s="81"/>
      <c r="E30" s="81"/>
      <c r="F30" s="81"/>
      <c r="G30" s="81"/>
      <c r="H30" s="81"/>
    </row>
    <row r="36" spans="1:8" x14ac:dyDescent="0.15">
      <c r="A36" s="2" t="s">
        <v>239</v>
      </c>
      <c r="B36" s="2"/>
      <c r="C36" s="2"/>
      <c r="D36" s="2"/>
      <c r="E36" s="2"/>
      <c r="F36" s="2"/>
      <c r="G36" s="2"/>
      <c r="H36" s="2"/>
    </row>
  </sheetData>
  <mergeCells count="20">
    <mergeCell ref="C14:H14"/>
    <mergeCell ref="C15:H15"/>
    <mergeCell ref="C17:H17"/>
    <mergeCell ref="C19:H19"/>
    <mergeCell ref="A27:H27"/>
    <mergeCell ref="A9:B9"/>
    <mergeCell ref="C9:H9"/>
    <mergeCell ref="A23:H23"/>
    <mergeCell ref="A24:H24"/>
    <mergeCell ref="A26:H26"/>
    <mergeCell ref="A25:H25"/>
    <mergeCell ref="C10:E10"/>
    <mergeCell ref="F10:H10"/>
    <mergeCell ref="C18:H18"/>
    <mergeCell ref="A10:A15"/>
    <mergeCell ref="C11:H11"/>
    <mergeCell ref="C12:H12"/>
    <mergeCell ref="A16:A19"/>
    <mergeCell ref="C16:H16"/>
    <mergeCell ref="C13:H13"/>
  </mergeCells>
  <phoneticPr fontId="2"/>
  <pageMargins left="0.98425196850393704" right="0.78740157480314965" top="0.98425196850393704"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9"/>
  <sheetViews>
    <sheetView view="pageBreakPreview" zoomScale="70" zoomScaleNormal="100" zoomScaleSheetLayoutView="70" workbookViewId="0">
      <selection activeCell="C40" sqref="C40"/>
    </sheetView>
  </sheetViews>
  <sheetFormatPr defaultRowHeight="13.5" x14ac:dyDescent="0.15"/>
  <cols>
    <col min="3" max="3" width="27.625" customWidth="1"/>
    <col min="4" max="4" width="18.75" customWidth="1"/>
    <col min="7" max="7" width="8.375" customWidth="1"/>
    <col min="259" max="259" width="27.625" customWidth="1"/>
    <col min="260" max="260" width="18.75" customWidth="1"/>
    <col min="263" max="263" width="8.375" customWidth="1"/>
    <col min="515" max="515" width="27.625" customWidth="1"/>
    <col min="516" max="516" width="18.75" customWidth="1"/>
    <col min="519" max="519" width="8.375" customWidth="1"/>
    <col min="771" max="771" width="27.625" customWidth="1"/>
    <col min="772" max="772" width="18.75" customWidth="1"/>
    <col min="775" max="775" width="8.375" customWidth="1"/>
    <col min="1027" max="1027" width="27.625" customWidth="1"/>
    <col min="1028" max="1028" width="18.75" customWidth="1"/>
    <col min="1031" max="1031" width="8.375" customWidth="1"/>
    <col min="1283" max="1283" width="27.625" customWidth="1"/>
    <col min="1284" max="1284" width="18.75" customWidth="1"/>
    <col min="1287" max="1287" width="8.375" customWidth="1"/>
    <col min="1539" max="1539" width="27.625" customWidth="1"/>
    <col min="1540" max="1540" width="18.75" customWidth="1"/>
    <col min="1543" max="1543" width="8.375" customWidth="1"/>
    <col min="1795" max="1795" width="27.625" customWidth="1"/>
    <col min="1796" max="1796" width="18.75" customWidth="1"/>
    <col min="1799" max="1799" width="8.375" customWidth="1"/>
    <col min="2051" max="2051" width="27.625" customWidth="1"/>
    <col min="2052" max="2052" width="18.75" customWidth="1"/>
    <col min="2055" max="2055" width="8.375" customWidth="1"/>
    <col min="2307" max="2307" width="27.625" customWidth="1"/>
    <col min="2308" max="2308" width="18.75" customWidth="1"/>
    <col min="2311" max="2311" width="8.375" customWidth="1"/>
    <col min="2563" max="2563" width="27.625" customWidth="1"/>
    <col min="2564" max="2564" width="18.75" customWidth="1"/>
    <col min="2567" max="2567" width="8.375" customWidth="1"/>
    <col min="2819" max="2819" width="27.625" customWidth="1"/>
    <col min="2820" max="2820" width="18.75" customWidth="1"/>
    <col min="2823" max="2823" width="8.375" customWidth="1"/>
    <col min="3075" max="3075" width="27.625" customWidth="1"/>
    <col min="3076" max="3076" width="18.75" customWidth="1"/>
    <col min="3079" max="3079" width="8.375" customWidth="1"/>
    <col min="3331" max="3331" width="27.625" customWidth="1"/>
    <col min="3332" max="3332" width="18.75" customWidth="1"/>
    <col min="3335" max="3335" width="8.375" customWidth="1"/>
    <col min="3587" max="3587" width="27.625" customWidth="1"/>
    <col min="3588" max="3588" width="18.75" customWidth="1"/>
    <col min="3591" max="3591" width="8.375" customWidth="1"/>
    <col min="3843" max="3843" width="27.625" customWidth="1"/>
    <col min="3844" max="3844" width="18.75" customWidth="1"/>
    <col min="3847" max="3847" width="8.375" customWidth="1"/>
    <col min="4099" max="4099" width="27.625" customWidth="1"/>
    <col min="4100" max="4100" width="18.75" customWidth="1"/>
    <col min="4103" max="4103" width="8.375" customWidth="1"/>
    <col min="4355" max="4355" width="27.625" customWidth="1"/>
    <col min="4356" max="4356" width="18.75" customWidth="1"/>
    <col min="4359" max="4359" width="8.375" customWidth="1"/>
    <col min="4611" max="4611" width="27.625" customWidth="1"/>
    <col min="4612" max="4612" width="18.75" customWidth="1"/>
    <col min="4615" max="4615" width="8.375" customWidth="1"/>
    <col min="4867" max="4867" width="27.625" customWidth="1"/>
    <col min="4868" max="4868" width="18.75" customWidth="1"/>
    <col min="4871" max="4871" width="8.375" customWidth="1"/>
    <col min="5123" max="5123" width="27.625" customWidth="1"/>
    <col min="5124" max="5124" width="18.75" customWidth="1"/>
    <col min="5127" max="5127" width="8.375" customWidth="1"/>
    <col min="5379" max="5379" width="27.625" customWidth="1"/>
    <col min="5380" max="5380" width="18.75" customWidth="1"/>
    <col min="5383" max="5383" width="8.375" customWidth="1"/>
    <col min="5635" max="5635" width="27.625" customWidth="1"/>
    <col min="5636" max="5636" width="18.75" customWidth="1"/>
    <col min="5639" max="5639" width="8.375" customWidth="1"/>
    <col min="5891" max="5891" width="27.625" customWidth="1"/>
    <col min="5892" max="5892" width="18.75" customWidth="1"/>
    <col min="5895" max="5895" width="8.375" customWidth="1"/>
    <col min="6147" max="6147" width="27.625" customWidth="1"/>
    <col min="6148" max="6148" width="18.75" customWidth="1"/>
    <col min="6151" max="6151" width="8.375" customWidth="1"/>
    <col min="6403" max="6403" width="27.625" customWidth="1"/>
    <col min="6404" max="6404" width="18.75" customWidth="1"/>
    <col min="6407" max="6407" width="8.375" customWidth="1"/>
    <col min="6659" max="6659" width="27.625" customWidth="1"/>
    <col min="6660" max="6660" width="18.75" customWidth="1"/>
    <col min="6663" max="6663" width="8.375" customWidth="1"/>
    <col min="6915" max="6915" width="27.625" customWidth="1"/>
    <col min="6916" max="6916" width="18.75" customWidth="1"/>
    <col min="6919" max="6919" width="8.375" customWidth="1"/>
    <col min="7171" max="7171" width="27.625" customWidth="1"/>
    <col min="7172" max="7172" width="18.75" customWidth="1"/>
    <col min="7175" max="7175" width="8.375" customWidth="1"/>
    <col min="7427" max="7427" width="27.625" customWidth="1"/>
    <col min="7428" max="7428" width="18.75" customWidth="1"/>
    <col min="7431" max="7431" width="8.375" customWidth="1"/>
    <col min="7683" max="7683" width="27.625" customWidth="1"/>
    <col min="7684" max="7684" width="18.75" customWidth="1"/>
    <col min="7687" max="7687" width="8.375" customWidth="1"/>
    <col min="7939" max="7939" width="27.625" customWidth="1"/>
    <col min="7940" max="7940" width="18.75" customWidth="1"/>
    <col min="7943" max="7943" width="8.375" customWidth="1"/>
    <col min="8195" max="8195" width="27.625" customWidth="1"/>
    <col min="8196" max="8196" width="18.75" customWidth="1"/>
    <col min="8199" max="8199" width="8.375" customWidth="1"/>
    <col min="8451" max="8451" width="27.625" customWidth="1"/>
    <col min="8452" max="8452" width="18.75" customWidth="1"/>
    <col min="8455" max="8455" width="8.375" customWidth="1"/>
    <col min="8707" max="8707" width="27.625" customWidth="1"/>
    <col min="8708" max="8708" width="18.75" customWidth="1"/>
    <col min="8711" max="8711" width="8.375" customWidth="1"/>
    <col min="8963" max="8963" width="27.625" customWidth="1"/>
    <col min="8964" max="8964" width="18.75" customWidth="1"/>
    <col min="8967" max="8967" width="8.375" customWidth="1"/>
    <col min="9219" max="9219" width="27.625" customWidth="1"/>
    <col min="9220" max="9220" width="18.75" customWidth="1"/>
    <col min="9223" max="9223" width="8.375" customWidth="1"/>
    <col min="9475" max="9475" width="27.625" customWidth="1"/>
    <col min="9476" max="9476" width="18.75" customWidth="1"/>
    <col min="9479" max="9479" width="8.375" customWidth="1"/>
    <col min="9731" max="9731" width="27.625" customWidth="1"/>
    <col min="9732" max="9732" width="18.75" customWidth="1"/>
    <col min="9735" max="9735" width="8.375" customWidth="1"/>
    <col min="9987" max="9987" width="27.625" customWidth="1"/>
    <col min="9988" max="9988" width="18.75" customWidth="1"/>
    <col min="9991" max="9991" width="8.375" customWidth="1"/>
    <col min="10243" max="10243" width="27.625" customWidth="1"/>
    <col min="10244" max="10244" width="18.75" customWidth="1"/>
    <col min="10247" max="10247" width="8.375" customWidth="1"/>
    <col min="10499" max="10499" width="27.625" customWidth="1"/>
    <col min="10500" max="10500" width="18.75" customWidth="1"/>
    <col min="10503" max="10503" width="8.375" customWidth="1"/>
    <col min="10755" max="10755" width="27.625" customWidth="1"/>
    <col min="10756" max="10756" width="18.75" customWidth="1"/>
    <col min="10759" max="10759" width="8.375" customWidth="1"/>
    <col min="11011" max="11011" width="27.625" customWidth="1"/>
    <col min="11012" max="11012" width="18.75" customWidth="1"/>
    <col min="11015" max="11015" width="8.375" customWidth="1"/>
    <col min="11267" max="11267" width="27.625" customWidth="1"/>
    <col min="11268" max="11268" width="18.75" customWidth="1"/>
    <col min="11271" max="11271" width="8.375" customWidth="1"/>
    <col min="11523" max="11523" width="27.625" customWidth="1"/>
    <col min="11524" max="11524" width="18.75" customWidth="1"/>
    <col min="11527" max="11527" width="8.375" customWidth="1"/>
    <col min="11779" max="11779" width="27.625" customWidth="1"/>
    <col min="11780" max="11780" width="18.75" customWidth="1"/>
    <col min="11783" max="11783" width="8.375" customWidth="1"/>
    <col min="12035" max="12035" width="27.625" customWidth="1"/>
    <col min="12036" max="12036" width="18.75" customWidth="1"/>
    <col min="12039" max="12039" width="8.375" customWidth="1"/>
    <col min="12291" max="12291" width="27.625" customWidth="1"/>
    <col min="12292" max="12292" width="18.75" customWidth="1"/>
    <col min="12295" max="12295" width="8.375" customWidth="1"/>
    <col min="12547" max="12547" width="27.625" customWidth="1"/>
    <col min="12548" max="12548" width="18.75" customWidth="1"/>
    <col min="12551" max="12551" width="8.375" customWidth="1"/>
    <col min="12803" max="12803" width="27.625" customWidth="1"/>
    <col min="12804" max="12804" width="18.75" customWidth="1"/>
    <col min="12807" max="12807" width="8.375" customWidth="1"/>
    <col min="13059" max="13059" width="27.625" customWidth="1"/>
    <col min="13060" max="13060" width="18.75" customWidth="1"/>
    <col min="13063" max="13063" width="8.375" customWidth="1"/>
    <col min="13315" max="13315" width="27.625" customWidth="1"/>
    <col min="13316" max="13316" width="18.75" customWidth="1"/>
    <col min="13319" max="13319" width="8.375" customWidth="1"/>
    <col min="13571" max="13571" width="27.625" customWidth="1"/>
    <col min="13572" max="13572" width="18.75" customWidth="1"/>
    <col min="13575" max="13575" width="8.375" customWidth="1"/>
    <col min="13827" max="13827" width="27.625" customWidth="1"/>
    <col min="13828" max="13828" width="18.75" customWidth="1"/>
    <col min="13831" max="13831" width="8.375" customWidth="1"/>
    <col min="14083" max="14083" width="27.625" customWidth="1"/>
    <col min="14084" max="14084" width="18.75" customWidth="1"/>
    <col min="14087" max="14087" width="8.375" customWidth="1"/>
    <col min="14339" max="14339" width="27.625" customWidth="1"/>
    <col min="14340" max="14340" width="18.75" customWidth="1"/>
    <col min="14343" max="14343" width="8.375" customWidth="1"/>
    <col min="14595" max="14595" width="27.625" customWidth="1"/>
    <col min="14596" max="14596" width="18.75" customWidth="1"/>
    <col min="14599" max="14599" width="8.375" customWidth="1"/>
    <col min="14851" max="14851" width="27.625" customWidth="1"/>
    <col min="14852" max="14852" width="18.75" customWidth="1"/>
    <col min="14855" max="14855" width="8.375" customWidth="1"/>
    <col min="15107" max="15107" width="27.625" customWidth="1"/>
    <col min="15108" max="15108" width="18.75" customWidth="1"/>
    <col min="15111" max="15111" width="8.375" customWidth="1"/>
    <col min="15363" max="15363" width="27.625" customWidth="1"/>
    <col min="15364" max="15364" width="18.75" customWidth="1"/>
    <col min="15367" max="15367" width="8.375" customWidth="1"/>
    <col min="15619" max="15619" width="27.625" customWidth="1"/>
    <col min="15620" max="15620" width="18.75" customWidth="1"/>
    <col min="15623" max="15623" width="8.375" customWidth="1"/>
    <col min="15875" max="15875" width="27.625" customWidth="1"/>
    <col min="15876" max="15876" width="18.75" customWidth="1"/>
    <col min="15879" max="15879" width="8.375" customWidth="1"/>
    <col min="16131" max="16131" width="27.625" customWidth="1"/>
    <col min="16132" max="16132" width="18.75" customWidth="1"/>
    <col min="16135" max="16135" width="8.375" customWidth="1"/>
  </cols>
  <sheetData>
    <row r="1" spans="1:7" ht="15" customHeight="1" x14ac:dyDescent="0.15">
      <c r="A1" s="20" t="s">
        <v>248</v>
      </c>
      <c r="G1" s="1" t="s">
        <v>1</v>
      </c>
    </row>
    <row r="3" spans="1:7" ht="30" customHeight="1" x14ac:dyDescent="0.15">
      <c r="A3" s="267" t="s">
        <v>222</v>
      </c>
      <c r="B3" s="268"/>
      <c r="C3" s="268"/>
      <c r="D3" s="268"/>
      <c r="E3" s="268"/>
      <c r="F3" s="268"/>
      <c r="G3" s="268"/>
    </row>
    <row r="7" spans="1:7" x14ac:dyDescent="0.15">
      <c r="C7" s="1" t="s">
        <v>24</v>
      </c>
      <c r="D7" t="s">
        <v>234</v>
      </c>
    </row>
    <row r="8" spans="1:7" ht="17.25" x14ac:dyDescent="0.15">
      <c r="C8" s="127"/>
    </row>
    <row r="9" spans="1:7" ht="17.25" x14ac:dyDescent="0.15">
      <c r="C9" s="127"/>
    </row>
    <row r="10" spans="1:7" x14ac:dyDescent="0.15">
      <c r="B10" s="269" t="s">
        <v>223</v>
      </c>
      <c r="C10" s="270"/>
      <c r="D10" s="270"/>
      <c r="E10" s="270"/>
      <c r="F10" s="270"/>
    </row>
    <row r="11" spans="1:7" x14ac:dyDescent="0.15">
      <c r="B11" s="270"/>
      <c r="C11" s="270"/>
      <c r="D11" s="270"/>
      <c r="E11" s="270"/>
      <c r="F11" s="270"/>
    </row>
    <row r="12" spans="1:7" x14ac:dyDescent="0.15">
      <c r="B12" s="270"/>
      <c r="C12" s="270"/>
      <c r="D12" s="270"/>
      <c r="E12" s="270"/>
      <c r="F12" s="270"/>
    </row>
    <row r="13" spans="1:7" x14ac:dyDescent="0.15">
      <c r="B13" s="270"/>
      <c r="C13" s="270"/>
      <c r="D13" s="270"/>
      <c r="E13" s="270"/>
      <c r="F13" s="270"/>
    </row>
    <row r="14" spans="1:7" ht="17.25" x14ac:dyDescent="0.15">
      <c r="C14" s="127"/>
    </row>
    <row r="15" spans="1:7" x14ac:dyDescent="0.15">
      <c r="C15" s="128"/>
      <c r="D15" s="128"/>
      <c r="E15" s="128"/>
      <c r="F15" s="128"/>
      <c r="G15" s="128"/>
    </row>
    <row r="16" spans="1:7" x14ac:dyDescent="0.15">
      <c r="B16" t="s">
        <v>224</v>
      </c>
      <c r="C16" s="128"/>
      <c r="D16" s="128"/>
      <c r="E16" s="128"/>
      <c r="F16" s="128"/>
      <c r="G16" s="128"/>
    </row>
    <row r="17" spans="1:7" ht="17.25" x14ac:dyDescent="0.15">
      <c r="A17" s="271" t="s">
        <v>225</v>
      </c>
      <c r="B17" s="272"/>
      <c r="C17" s="272"/>
      <c r="D17" s="127" t="s">
        <v>226</v>
      </c>
      <c r="E17" s="128"/>
      <c r="F17" s="128"/>
      <c r="G17" s="128"/>
    </row>
    <row r="18" spans="1:7" x14ac:dyDescent="0.15">
      <c r="C18" s="128"/>
      <c r="D18" s="128"/>
      <c r="E18" s="128"/>
      <c r="F18" s="128"/>
      <c r="G18" s="128"/>
    </row>
    <row r="19" spans="1:7" ht="15.75" customHeight="1" x14ac:dyDescent="0.15">
      <c r="B19" t="s">
        <v>227</v>
      </c>
    </row>
    <row r="20" spans="1:7" x14ac:dyDescent="0.15">
      <c r="C20" s="128"/>
      <c r="D20" s="128"/>
      <c r="E20" s="128"/>
      <c r="F20" s="128"/>
      <c r="G20" s="128"/>
    </row>
    <row r="21" spans="1:7" x14ac:dyDescent="0.15">
      <c r="C21" s="128"/>
      <c r="D21" s="128"/>
      <c r="E21" s="128"/>
      <c r="F21" s="128"/>
      <c r="G21" s="128"/>
    </row>
    <row r="22" spans="1:7" ht="25.5" customHeight="1" x14ac:dyDescent="0.15">
      <c r="C22" s="129" t="s">
        <v>228</v>
      </c>
      <c r="D22" s="130"/>
      <c r="E22" s="128"/>
      <c r="F22" s="128"/>
      <c r="G22" s="128"/>
    </row>
    <row r="23" spans="1:7" ht="27" customHeight="1" x14ac:dyDescent="0.15">
      <c r="C23" s="129" t="s">
        <v>229</v>
      </c>
      <c r="D23" s="130"/>
      <c r="E23" s="128"/>
      <c r="F23" s="128"/>
      <c r="G23" s="128"/>
    </row>
    <row r="24" spans="1:7" x14ac:dyDescent="0.15">
      <c r="C24" s="128"/>
      <c r="D24" s="128"/>
      <c r="E24" s="128"/>
      <c r="F24" s="128"/>
      <c r="G24" s="128"/>
    </row>
    <row r="25" spans="1:7" x14ac:dyDescent="0.15">
      <c r="C25" s="128"/>
      <c r="D25" s="128"/>
      <c r="E25" s="128"/>
      <c r="F25" s="128"/>
      <c r="G25" s="128"/>
    </row>
    <row r="26" spans="1:7" x14ac:dyDescent="0.15">
      <c r="C26" s="128"/>
      <c r="D26" s="128"/>
      <c r="E26" s="128"/>
      <c r="F26" s="128"/>
      <c r="G26" s="128"/>
    </row>
    <row r="27" spans="1:7" x14ac:dyDescent="0.15">
      <c r="C27" s="128"/>
      <c r="D27" s="128"/>
      <c r="E27" s="128"/>
      <c r="F27" s="128"/>
      <c r="G27" s="128"/>
    </row>
    <row r="28" spans="1:7" x14ac:dyDescent="0.15">
      <c r="C28" s="128"/>
      <c r="D28" s="128"/>
      <c r="E28" s="128"/>
      <c r="F28" s="128"/>
      <c r="G28" s="128"/>
    </row>
    <row r="29" spans="1:7" x14ac:dyDescent="0.15">
      <c r="C29" s="128"/>
      <c r="D29" s="128"/>
      <c r="E29" s="128"/>
      <c r="F29" s="128"/>
      <c r="G29" s="128"/>
    </row>
    <row r="30" spans="1:7" x14ac:dyDescent="0.15">
      <c r="C30" s="128"/>
      <c r="D30" s="128"/>
      <c r="E30" s="128"/>
      <c r="F30" s="128"/>
      <c r="G30" s="128"/>
    </row>
    <row r="31" spans="1:7" x14ac:dyDescent="0.15">
      <c r="C31" s="128"/>
      <c r="D31" s="128"/>
      <c r="E31" s="128"/>
      <c r="F31" s="128"/>
      <c r="G31" s="128"/>
    </row>
    <row r="32" spans="1:7" ht="14.25" x14ac:dyDescent="0.15">
      <c r="A32" s="1" t="s">
        <v>230</v>
      </c>
      <c r="B32" s="131" t="s">
        <v>231</v>
      </c>
      <c r="C32" s="128"/>
      <c r="D32" s="128"/>
      <c r="E32" s="128"/>
      <c r="F32" s="128"/>
      <c r="G32" s="128"/>
    </row>
    <row r="33" spans="2:7" ht="14.25" x14ac:dyDescent="0.15">
      <c r="B33" s="131" t="s">
        <v>232</v>
      </c>
      <c r="C33" s="128"/>
      <c r="D33" s="128"/>
      <c r="E33" s="128"/>
      <c r="F33" s="128"/>
      <c r="G33" s="128"/>
    </row>
    <row r="34" spans="2:7" ht="14.25" x14ac:dyDescent="0.15">
      <c r="B34" s="131" t="s">
        <v>233</v>
      </c>
      <c r="C34" s="128"/>
      <c r="D34" s="128"/>
      <c r="E34" s="128"/>
      <c r="F34" s="128"/>
      <c r="G34" s="128"/>
    </row>
    <row r="35" spans="2:7" x14ac:dyDescent="0.15">
      <c r="C35" s="128"/>
      <c r="D35" s="128"/>
      <c r="E35" s="128"/>
      <c r="F35" s="128"/>
      <c r="G35" s="128"/>
    </row>
    <row r="36" spans="2:7" x14ac:dyDescent="0.15">
      <c r="C36" s="128"/>
      <c r="D36" s="128"/>
      <c r="E36" s="128"/>
      <c r="F36" s="128"/>
      <c r="G36" s="128"/>
    </row>
    <row r="37" spans="2:7" x14ac:dyDescent="0.15">
      <c r="C37" s="128"/>
      <c r="D37" s="128"/>
      <c r="E37" s="128"/>
      <c r="F37" s="128"/>
      <c r="G37" s="128"/>
    </row>
    <row r="38" spans="2:7" x14ac:dyDescent="0.15">
      <c r="C38" s="128"/>
      <c r="D38" s="128"/>
      <c r="E38" s="128"/>
      <c r="F38" s="128"/>
      <c r="G38" s="128"/>
    </row>
    <row r="39" spans="2:7" x14ac:dyDescent="0.15">
      <c r="C39" s="128"/>
      <c r="D39" s="128"/>
      <c r="E39" s="128"/>
      <c r="F39" s="128"/>
      <c r="G39" s="128"/>
    </row>
    <row r="40" spans="2:7" x14ac:dyDescent="0.15">
      <c r="C40" s="128"/>
      <c r="D40" s="128"/>
      <c r="E40" s="128"/>
      <c r="F40" s="128"/>
      <c r="G40" s="128"/>
    </row>
    <row r="41" spans="2:7" x14ac:dyDescent="0.15">
      <c r="C41" s="128"/>
      <c r="D41" s="128"/>
      <c r="E41" s="128"/>
      <c r="F41" s="128"/>
      <c r="G41" s="128"/>
    </row>
    <row r="42" spans="2:7" x14ac:dyDescent="0.15">
      <c r="C42" s="128"/>
      <c r="D42" s="128"/>
      <c r="E42" s="128"/>
      <c r="F42" s="128"/>
      <c r="G42" s="128"/>
    </row>
    <row r="43" spans="2:7" x14ac:dyDescent="0.15">
      <c r="C43" s="132"/>
      <c r="D43" s="132"/>
      <c r="E43" s="132"/>
      <c r="F43" s="132"/>
      <c r="G43" s="132"/>
    </row>
    <row r="44" spans="2:7" x14ac:dyDescent="0.15">
      <c r="C44" s="132"/>
      <c r="D44" s="132"/>
      <c r="E44" s="132"/>
      <c r="F44" s="132"/>
      <c r="G44" s="132"/>
    </row>
    <row r="45" spans="2:7" x14ac:dyDescent="0.15">
      <c r="C45" s="133"/>
      <c r="D45" s="133"/>
      <c r="E45" s="133"/>
      <c r="F45" s="133"/>
      <c r="G45" s="133"/>
    </row>
    <row r="46" spans="2:7" x14ac:dyDescent="0.15">
      <c r="C46" s="133"/>
      <c r="D46" s="133"/>
      <c r="E46" s="133"/>
      <c r="F46" s="133"/>
      <c r="G46" s="133"/>
    </row>
    <row r="47" spans="2:7" x14ac:dyDescent="0.15">
      <c r="C47" s="133"/>
      <c r="D47" s="133"/>
      <c r="E47" s="133"/>
      <c r="F47" s="133"/>
      <c r="G47" s="133"/>
    </row>
    <row r="49" spans="1:7" x14ac:dyDescent="0.15">
      <c r="A49" s="2" t="s">
        <v>240</v>
      </c>
      <c r="B49" s="2"/>
      <c r="C49" s="2"/>
      <c r="D49" s="2"/>
      <c r="E49" s="2"/>
      <c r="F49" s="2"/>
      <c r="G49" s="2"/>
    </row>
  </sheetData>
  <mergeCells count="3">
    <mergeCell ref="A3:G3"/>
    <mergeCell ref="B10:F13"/>
    <mergeCell ref="A17:C17"/>
  </mergeCells>
  <phoneticPr fontId="2"/>
  <pageMargins left="0.78700000000000003" right="0.78700000000000003" top="0.98399999999999999" bottom="0.98399999999999999" header="0.51200000000000001" footer="0.51200000000000001"/>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view="pageBreakPreview" zoomScale="85" zoomScaleNormal="100" zoomScaleSheetLayoutView="85" workbookViewId="0">
      <selection activeCell="L15" sqref="L15"/>
    </sheetView>
  </sheetViews>
  <sheetFormatPr defaultRowHeight="13.5" x14ac:dyDescent="0.15"/>
  <cols>
    <col min="2" max="2" width="10.625" customWidth="1"/>
    <col min="3" max="3" width="12.875" customWidth="1"/>
    <col min="4" max="4" width="15.5" customWidth="1"/>
    <col min="8" max="8" width="9.375" customWidth="1"/>
  </cols>
  <sheetData>
    <row r="1" spans="1:8" ht="15" customHeight="1" x14ac:dyDescent="0.15">
      <c r="A1" s="20" t="s">
        <v>249</v>
      </c>
      <c r="H1" s="1" t="s">
        <v>1</v>
      </c>
    </row>
    <row r="3" spans="1:8" ht="21" x14ac:dyDescent="0.15">
      <c r="A3" s="11" t="s">
        <v>213</v>
      </c>
      <c r="B3" s="2"/>
      <c r="C3" s="2"/>
      <c r="D3" s="2"/>
      <c r="E3" s="2"/>
      <c r="F3" s="2"/>
      <c r="G3" s="2"/>
      <c r="H3" s="2"/>
    </row>
    <row r="7" spans="1:8" x14ac:dyDescent="0.15">
      <c r="E7" s="1" t="s">
        <v>105</v>
      </c>
      <c r="F7" t="str">
        <f>+表紙!G11</f>
        <v>○○○建設株式会社</v>
      </c>
    </row>
    <row r="10" spans="1:8" x14ac:dyDescent="0.15">
      <c r="A10" t="s">
        <v>136</v>
      </c>
    </row>
    <row r="11" spans="1:8" ht="14.25" thickBot="1" x14ac:dyDescent="0.2"/>
    <row r="12" spans="1:8" x14ac:dyDescent="0.15">
      <c r="A12" s="273" t="s">
        <v>137</v>
      </c>
      <c r="B12" s="286" t="s">
        <v>140</v>
      </c>
      <c r="C12" s="287"/>
      <c r="D12" s="280" t="s">
        <v>212</v>
      </c>
      <c r="E12" s="281"/>
      <c r="F12" s="281"/>
      <c r="G12" s="281"/>
      <c r="H12" s="282"/>
    </row>
    <row r="13" spans="1:8" ht="14.25" thickBot="1" x14ac:dyDescent="0.2">
      <c r="A13" s="274"/>
      <c r="B13" s="10" t="s">
        <v>138</v>
      </c>
      <c r="C13" s="8" t="s">
        <v>139</v>
      </c>
      <c r="D13" s="283"/>
      <c r="E13" s="284"/>
      <c r="F13" s="284"/>
      <c r="G13" s="284"/>
      <c r="H13" s="285"/>
    </row>
    <row r="14" spans="1:8" ht="140.25" customHeight="1" x14ac:dyDescent="0.15">
      <c r="A14" s="9">
        <v>1</v>
      </c>
      <c r="B14" s="126" t="s">
        <v>143</v>
      </c>
      <c r="C14" s="72" t="s">
        <v>144</v>
      </c>
      <c r="D14" s="275"/>
      <c r="E14" s="276"/>
      <c r="F14" s="276"/>
      <c r="G14" s="276"/>
      <c r="H14" s="277"/>
    </row>
    <row r="15" spans="1:8" ht="138" customHeight="1" x14ac:dyDescent="0.15">
      <c r="A15" s="15">
        <v>2</v>
      </c>
      <c r="B15" s="16"/>
      <c r="C15" s="7"/>
      <c r="D15" s="278"/>
      <c r="E15" s="278"/>
      <c r="F15" s="278"/>
      <c r="G15" s="278"/>
      <c r="H15" s="279"/>
    </row>
    <row r="17" spans="1:1" x14ac:dyDescent="0.15">
      <c r="A17" t="s">
        <v>180</v>
      </c>
    </row>
    <row r="18" spans="1:1" x14ac:dyDescent="0.15">
      <c r="A18" t="s">
        <v>141</v>
      </c>
    </row>
    <row r="40" spans="1:8" x14ac:dyDescent="0.15">
      <c r="A40" s="2" t="s">
        <v>241</v>
      </c>
      <c r="B40" s="2"/>
      <c r="C40" s="2"/>
      <c r="D40" s="2"/>
      <c r="E40" s="2"/>
      <c r="F40" s="2"/>
      <c r="G40" s="2"/>
      <c r="H40" s="2"/>
    </row>
  </sheetData>
  <mergeCells count="5">
    <mergeCell ref="A12:A13"/>
    <mergeCell ref="D14:H14"/>
    <mergeCell ref="D15:H15"/>
    <mergeCell ref="D12:H13"/>
    <mergeCell ref="B12:C12"/>
  </mergeCells>
  <phoneticPr fontId="2"/>
  <pageMargins left="0.98425196850393704" right="0.78740157480314965"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vector>
  </TitlesOfParts>
  <Company>国土交通省　関東地方整備局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kt660470</dc:creator>
  <cp:lastModifiedBy>Administrator</cp:lastModifiedBy>
  <cp:lastPrinted>2020-11-25T05:07:32Z</cp:lastPrinted>
  <dcterms:created xsi:type="dcterms:W3CDTF">2006-12-08T11:44:22Z</dcterms:created>
  <dcterms:modified xsi:type="dcterms:W3CDTF">2020-12-09T08:05:37Z</dcterms:modified>
</cp:coreProperties>
</file>