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035" windowHeight="9675" activeTab="0"/>
  </bookViews>
  <sheets>
    <sheet name="表紙" sheetId="1" r:id="rId1"/>
    <sheet name="様式－１" sheetId="2" r:id="rId2"/>
    <sheet name="様式－２" sheetId="3" r:id="rId3"/>
    <sheet name="様式－３" sheetId="4" r:id="rId4"/>
    <sheet name="様式－４" sheetId="5" r:id="rId5"/>
    <sheet name="様式－５" sheetId="6" r:id="rId6"/>
    <sheet name="様式－６" sheetId="7" r:id="rId7"/>
    <sheet name="様式－７" sheetId="8" r:id="rId8"/>
  </sheets>
  <definedNames>
    <definedName name="_xlfn.COUNTIFS" hidden="1">#NAME?</definedName>
    <definedName name="_xlnm.Print_Area" localSheetId="1">'様式－１'!$A$1:$H$46</definedName>
    <definedName name="_xlnm.Print_Area" localSheetId="2">'様式－２'!$A$1:$H$36</definedName>
    <definedName name="_xlnm.Print_Area" localSheetId="3">'様式－３'!$A$1:$J$36</definedName>
    <definedName name="_xlnm.Print_Area" localSheetId="4">'様式－４'!$A$1:$J$54</definedName>
    <definedName name="_xlnm.Print_Area" localSheetId="5">'様式－５'!$A$1:$Z$42</definedName>
    <definedName name="_xlnm.Print_Area" localSheetId="6">'様式－６'!$A$1:$G$50</definedName>
    <definedName name="_xlnm.Print_Area" localSheetId="7">'様式－７'!$A$1:$H$40</definedName>
  </definedNames>
  <calcPr fullCalcOnLoad="1"/>
</workbook>
</file>

<file path=xl/sharedStrings.xml><?xml version="1.0" encoding="utf-8"?>
<sst xmlns="http://schemas.openxmlformats.org/spreadsheetml/2006/main" count="377" uniqueCount="274">
  <si>
    <t>技術資料表紙（例）</t>
  </si>
  <si>
    <t>（用紙Ａ４）</t>
  </si>
  <si>
    <t>国土交通省関東地方整備局</t>
  </si>
  <si>
    <t>〒○○○ー○○○○</t>
  </si>
  <si>
    <t>○○県○○市○○番</t>
  </si>
  <si>
    <t>○○○建設株式会社</t>
  </si>
  <si>
    <t>記</t>
  </si>
  <si>
    <t>１．問い合わせ先</t>
  </si>
  <si>
    <t>担当者</t>
  </si>
  <si>
    <t>部所</t>
  </si>
  <si>
    <t>電話番号</t>
  </si>
  <si>
    <t>ＦＡＸ番号</t>
  </si>
  <si>
    <t>Ｅ－ｍａｉｌ</t>
  </si>
  <si>
    <t>：</t>
  </si>
  <si>
    <t>○　○　○　○</t>
  </si>
  <si>
    <t>○○○本店○○部○○課</t>
  </si>
  <si>
    <t>［（内）○○○○］</t>
  </si>
  <si>
    <t>２．本店所在地</t>
  </si>
  <si>
    <t>名称</t>
  </si>
  <si>
    <t>住所</t>
  </si>
  <si>
    <t>［ １／○ ］</t>
  </si>
  <si>
    <t>会社名　：</t>
  </si>
  <si>
    <t>※注 ： 本店とは、一般競争（指名競争）参加資格審査申請書に記載した本店。</t>
  </si>
  <si>
    <t>番号</t>
  </si>
  <si>
    <t>協定・契約の別</t>
  </si>
  <si>
    <t>締結機関名</t>
  </si>
  <si>
    <t>住　所　</t>
  </si>
  <si>
    <t>代表者　</t>
  </si>
  <si>
    <t>○　○　○　○</t>
  </si>
  <si>
    <t>協定または契約の締結　：</t>
  </si>
  <si>
    <t>名　　　　　　称</t>
  </si>
  <si>
    <t>［ ○／○ ］</t>
  </si>
  <si>
    <t>協　　定　　　　　</t>
  </si>
  <si>
    <t>契　　約</t>
  </si>
  <si>
    <t>※注 ： どちらか一方に○印を付けること。</t>
  </si>
  <si>
    <t>あり　　　　なし</t>
  </si>
  <si>
    <t>○○○災害協定</t>
  </si>
  <si>
    <t>○年○月まで</t>
  </si>
  <si>
    <t>計</t>
  </si>
  <si>
    <t>自社技術者の資格保有人数</t>
  </si>
  <si>
    <t>２級土木施工管理技士</t>
  </si>
  <si>
    <t>資機材名称</t>
  </si>
  <si>
    <t>単位</t>
  </si>
  <si>
    <t>図面
番号</t>
  </si>
  <si>
    <t>小型ブルドーザー</t>
  </si>
  <si>
    <t>振動ローラー</t>
  </si>
  <si>
    <t>大型ダンプ</t>
  </si>
  <si>
    <t>小型ダンプ</t>
  </si>
  <si>
    <t>クレーン類</t>
  </si>
  <si>
    <t>ユニック車</t>
  </si>
  <si>
    <t>○ｔ級</t>
  </si>
  <si>
    <t>ﾎｲ-ﾙ式、○ｔ吊り</t>
  </si>
  <si>
    <t>○ｔ、○ｔ吊り</t>
  </si>
  <si>
    <t>台</t>
  </si>
  <si>
    <t>○○ﾘ-ｽ機械置場</t>
  </si>
  <si>
    <t>○○ﾘ-ｽ会社</t>
  </si>
  <si>
    <t>自社</t>
  </si>
  <si>
    <t>○○資材置場</t>
  </si>
  <si>
    <t>Ａ社資材置場</t>
  </si>
  <si>
    <t>××ﾘ-ｽ置場</t>
  </si>
  <si>
    <t>協力会社</t>
  </si>
  <si>
    <t>××ﾘ-ｽ会社</t>
  </si>
  <si>
    <t>会社名　：　</t>
  </si>
  <si>
    <t>保　　管　　場　　所</t>
  </si>
  <si>
    <t>名　　　称</t>
  </si>
  <si>
    <t>規　　　格</t>
  </si>
  <si>
    <t>数　量</t>
  </si>
  <si>
    <t>建　設　機　械</t>
  </si>
  <si>
    <t>［ ○／○ ］</t>
  </si>
  <si>
    <t>⑥</t>
  </si>
  <si>
    <t>ショベルローダー</t>
  </si>
  <si>
    <t>○ｍ３</t>
  </si>
  <si>
    <t>タイヤローラー</t>
  </si>
  <si>
    <t>○～○ｔ</t>
  </si>
  <si>
    <t>マカダムローラー</t>
  </si>
  <si>
    <t>○～○ｔ</t>
  </si>
  <si>
    <t>Ａｓフィニッシャー</t>
  </si>
  <si>
    <t>○ｍ</t>
  </si>
  <si>
    <t>④</t>
  </si>
  <si>
    <t>○ｔ</t>
  </si>
  <si>
    <t>○ｔ</t>
  </si>
  <si>
    <t>⑤</t>
  </si>
  <si>
    <t>トラック</t>
  </si>
  <si>
    <t>○ｔ</t>
  </si>
  <si>
    <t>⑦</t>
  </si>
  <si>
    <t>工事の施工実績</t>
  </si>
  <si>
    <t>工事名</t>
  </si>
  <si>
    <t>発注機関名</t>
  </si>
  <si>
    <t>施工場所</t>
  </si>
  <si>
    <t>契約金額</t>
  </si>
  <si>
    <t>工期</t>
  </si>
  <si>
    <t>受注形態等</t>
  </si>
  <si>
    <t>分野</t>
  </si>
  <si>
    <t>工事内容</t>
  </si>
  <si>
    <t>工事名称等</t>
  </si>
  <si>
    <t>工事概要</t>
  </si>
  <si>
    <t>（ＣＯＲＩＮＳ登録番号）</t>
  </si>
  <si>
    <t>国土交通省　関東地方整備局　○○事務所　等</t>
  </si>
  <si>
    <t>○○○，○○○，○○○円</t>
  </si>
  <si>
    <t>平成○年○月○日～平成○年○月○日</t>
  </si>
  <si>
    <t>単体　　／　　○○・○○ＪＶ（出資比率○○％）</t>
  </si>
  <si>
    <t>○○○○○○工事</t>
  </si>
  <si>
    <t>道路改良工事、橋梁下部工事、維持工事　　等</t>
  </si>
  <si>
    <t>・土工　　　　　 ○○ｍ3
・排水工　　　　○○ｍ</t>
  </si>
  <si>
    <t>施工条件</t>
  </si>
  <si>
    <t>夜間施工、渇水期施工、○○○と近接施工（離隔○ｍ）　等</t>
  </si>
  <si>
    <t>工事の施工実績を下表へ記入すること。</t>
  </si>
  <si>
    <t>［ ○／○ ］</t>
  </si>
  <si>
    <t>優先順位</t>
  </si>
  <si>
    <t>路線</t>
  </si>
  <si>
    <t>区間番号</t>
  </si>
  <si>
    <t>協定締結を希望する区間</t>
  </si>
  <si>
    <t>希望する理由</t>
  </si>
  <si>
    <t>有効期間</t>
  </si>
  <si>
    <t>大宮国道事務所長</t>
  </si>
  <si>
    <t>埼玉県○○市○○地先～埼玉県○○市○○地先</t>
  </si>
  <si>
    <t>資　材</t>
  </si>
  <si>
    <t>安全ロープ</t>
  </si>
  <si>
    <t>大型土嚢</t>
  </si>
  <si>
    <t>個</t>
  </si>
  <si>
    <t>砕石類</t>
  </si>
  <si>
    <t>土のう</t>
  </si>
  <si>
    <t>袋</t>
  </si>
  <si>
    <t>災害時に使用する建設資機材の保有及び手配状況</t>
  </si>
  <si>
    <t>Ｒ○○</t>
  </si>
  <si>
    <t>あり　　　　なし</t>
  </si>
  <si>
    <t>バックホウ</t>
  </si>
  <si>
    <t>○ｍ３</t>
  </si>
  <si>
    <t>バリケード</t>
  </si>
  <si>
    <t>カラーコーン</t>
  </si>
  <si>
    <t>ｍ</t>
  </si>
  <si>
    <t>トンパック</t>
  </si>
  <si>
    <t>ｍ３</t>
  </si>
  <si>
    <t>認定番号</t>
  </si>
  <si>
    <t>認定日</t>
  </si>
  <si>
    <t>災害出動要請時の人員配置状況及び技術力</t>
  </si>
  <si>
    <t>自　　　　　　　　　　　社</t>
  </si>
  <si>
    <t>協　　　力　　　会　　　社</t>
  </si>
  <si>
    <t>合計</t>
  </si>
  <si>
    <t>技術者</t>
  </si>
  <si>
    <t>作業員</t>
  </si>
  <si>
    <t>オペレーター</t>
  </si>
  <si>
    <t>自社合計</t>
  </si>
  <si>
    <t>協力会社合計</t>
  </si>
  <si>
    <t>参集
場所</t>
  </si>
  <si>
    <t>①
本店</t>
  </si>
  <si>
    <t>②
支店</t>
  </si>
  <si>
    <t>③
営業
所</t>
  </si>
  <si>
    <t>小計</t>
  </si>
  <si>
    <t>④
自社
○○
資材
置場</t>
  </si>
  <si>
    <t>⑥
○○
ﾘ-ｽ
機械
置場</t>
  </si>
  <si>
    <t>⑦
××
ﾘ-ｽ
機械
置場</t>
  </si>
  <si>
    <t>参集時間</t>
  </si>
  <si>
    <t>0.5h以内</t>
  </si>
  <si>
    <t>1.0h以内</t>
  </si>
  <si>
    <t>1.5h以内</t>
  </si>
  <si>
    <t>2.0h以内</t>
  </si>
  <si>
    <t>2.5h以内</t>
  </si>
  <si>
    <t>3.0h以内</t>
  </si>
  <si>
    <t>4.0h以内</t>
  </si>
  <si>
    <t>5.0h以内</t>
  </si>
  <si>
    <t>6.0h以内</t>
  </si>
  <si>
    <t>9.0h以内</t>
  </si>
  <si>
    <t>12.0h以内</t>
  </si>
  <si>
    <t>15.0h以内</t>
  </si>
  <si>
    <t>18.0h以内</t>
  </si>
  <si>
    <t>21.0h以内</t>
  </si>
  <si>
    <t>24.0h以内</t>
  </si>
  <si>
    <t>24.0h以上</t>
  </si>
  <si>
    <t>災害出動要請時に現場へ出動可能な「自社技術者」の資格保有状況を下表に記入すること。</t>
  </si>
  <si>
    <t>技術士</t>
  </si>
  <si>
    <t>備　　　　　　　　　　　　　　考</t>
  </si>
  <si>
    <t>総合技術監理部門＋建設部門　１名　　建設部門　１名</t>
  </si>
  <si>
    <t>○○県・○○市等</t>
  </si>
  <si>
    <t xml:space="preserve">災害時の基礎的事業継続力認定状況
</t>
  </si>
  <si>
    <t>災害出動要請時に現場へ出動可能な人員を、自社・協力会社別に下表へ記入すること。</t>
  </si>
  <si>
    <t>1級土木施工管理技士</t>
  </si>
  <si>
    <t>災害時に確保可能な建設資機材の保有及び手配状況を下表へ記入すること。</t>
  </si>
  <si>
    <t>様式－４</t>
  </si>
  <si>
    <t>優良工事表彰</t>
  </si>
  <si>
    <t>様式－５</t>
  </si>
  <si>
    <t>様式－６</t>
  </si>
  <si>
    <t>様式－７</t>
  </si>
  <si>
    <t>様式－１</t>
  </si>
  <si>
    <t>様式－２</t>
  </si>
  <si>
    <t>○○－○○○○－○○○○（代）</t>
  </si>
  <si>
    <t>○○－○○○○－○○○○</t>
  </si>
  <si>
    <t>工事名</t>
  </si>
  <si>
    <t xml:space="preserve">○○○○○○工事、（ＣＯＲＩＮＳ登録番号）
</t>
  </si>
  <si>
    <t>○○事務所長、平成○年○月○日</t>
  </si>
  <si>
    <t>表彰者、表彰年月</t>
  </si>
  <si>
    <t>建設資機材の所有者及び
保管場所の利用者</t>
  </si>
  <si>
    <t>代表取締役</t>
  </si>
  <si>
    <t>３．支店、営業所又は拠点（埼玉県内)</t>
  </si>
  <si>
    <t>：埼玉県内に支店、営業所又は拠点がある場合には１箇所記入</t>
  </si>
  <si>
    <t>資材置場敷地面積（㎡）</t>
  </si>
  <si>
    <t>○．○ｋｍ</t>
  </si>
  <si>
    <t>○㎡</t>
  </si>
  <si>
    <t>備考</t>
  </si>
  <si>
    <t>(手続き中及び本案件も含む）</t>
  </si>
  <si>
    <t>令和○年○月○日</t>
  </si>
  <si>
    <t>　「災害時における災害応急対策業務に関する協定」に参加したく技術資料を提出します。なお、予算決算及び会計令（昭和22年勅令第165号）第70条及び第71条の規定に該当する者でないこと並びに添付書類の内容について事実と相違ないことを誓約します。問い合わせ先は下記のとおりです。</t>
  </si>
  <si>
    <t>　関東地方整備局管内において、大宮国道事務所との協定に基づく作業を行うことで、人員・機材の影響を受けることが想定される、他機関と締結している協定または契約を下表に記入すること。</t>
  </si>
  <si>
    <t>建設会社における</t>
  </si>
  <si>
    <t>災害時の基礎的事業継続力認定　：</t>
  </si>
  <si>
    <t>　関東地方整備局から、建設会社における災害時の基礎的事業継続力の認定の受けているかの有無。</t>
  </si>
  <si>
    <t>※注）</t>
  </si>
  <si>
    <t>経常建設共同企業体にあっては全ての構成員について添付すること。</t>
  </si>
  <si>
    <t>認定証の写しを必ず添付すること。</t>
  </si>
  <si>
    <t>なお、提出期限日において有効期限内のものであること。</t>
  </si>
  <si>
    <t>　関東地方整備局（港湾空港関係を除く）発注工事の当該工種工事（一般土木工事、維持修繕工事、アスファルト舗装工事、造園工事）における平成３０年度に優良工事表彰を受けた工事について下表へ記入すること。</t>
  </si>
  <si>
    <t>　表彰状の写しを必ず添付すること。</t>
  </si>
  <si>
    <t>　上表に記載しきれない場合は、適宜行を挿入のこと。</t>
  </si>
  <si>
    <t>○○○○@○○．○○．○○</t>
  </si>
  <si>
    <t>令和元年6月19日現在</t>
  </si>
  <si>
    <t>実績として記載した協定書または契約書の写しを提出すること。　</t>
  </si>
  <si>
    <t>上表に記載しきれない場合は、適宜行を挿入のこと。</t>
  </si>
  <si>
    <t>備考欄には、協力要請が重複した場合の各機関へ出動する優先順位を記載すること。</t>
  </si>
  <si>
    <t>但し、優先順位が記載出来ない場合（「要請順」や「協定毎に班編制」）は、その理由を記載すること。</t>
  </si>
  <si>
    <r>
      <t>上表の協定・契約の別欄は、該当項目をクリックし□内に</t>
    </r>
    <r>
      <rPr>
        <sz val="11"/>
        <rFont val="Wingdings"/>
        <family val="0"/>
      </rPr>
      <t>ü</t>
    </r>
    <r>
      <rPr>
        <sz val="11"/>
        <rFont val="ＭＳ Ｐゴシック"/>
        <family val="3"/>
      </rPr>
      <t>点を記入すること。　</t>
    </r>
  </si>
  <si>
    <t>様式－３</t>
  </si>
  <si>
    <t>　協定締結にあたっての実施希望区間について下表に記入すること。</t>
  </si>
  <si>
    <t>場所区分</t>
  </si>
  <si>
    <t>座標</t>
  </si>
  <si>
    <t>土地の所有者、管理者又は利用者</t>
  </si>
  <si>
    <t>①</t>
  </si>
  <si>
    <t>本店（本社など）</t>
  </si>
  <si>
    <t>②</t>
  </si>
  <si>
    <t>③</t>
  </si>
  <si>
    <t>⑧</t>
  </si>
  <si>
    <t>⑨</t>
  </si>
  <si>
    <t>⑩</t>
  </si>
  <si>
    <t>⑪</t>
  </si>
  <si>
    <t>支店（支社など）</t>
  </si>
  <si>
    <t>営業所</t>
  </si>
  <si>
    <t>自社○○資材置場</t>
  </si>
  <si>
    <t>Ａ社△△資材置場</t>
  </si>
  <si>
    <t>○○リース会社</t>
  </si>
  <si>
    <t>××リース会社</t>
  </si>
  <si>
    <t>N35.956379, E139.606287</t>
  </si>
  <si>
    <t>協力会社</t>
  </si>
  <si>
    <t>□□社</t>
  </si>
  <si>
    <t>所在地</t>
  </si>
  <si>
    <t>○○市○○町○-○</t>
  </si>
  <si>
    <t>所在地 及び 座標</t>
  </si>
  <si>
    <t>○○県○○市○○町○－○
N00.000000, E000.000000</t>
  </si>
  <si>
    <t>　　　　　上表の建設機械名は記載例であるため、それ以外の建設機械でも道路啓開に必要となりうる災
　　　　害時に手配可能な建設機械については追加記載すること。</t>
  </si>
  <si>
    <t>　　　　　上表の資材名は記載例であるため、それ以外の資材でも道路啓開に必要となりうる災害時に確
　　　　保可能な資材については追加記載すること。</t>
  </si>
  <si>
    <t>　　　　　機械置場・資材置場については面積が判る図面等を添付すること。縦横の寸法を付記すること。</t>
  </si>
  <si>
    <t>○○から希望区間始点までの直線距離（ｋｍ）</t>
  </si>
  <si>
    <t>・本店、支店、営業所に近い区間であるため
・建設機械または資材の保管場所に近い区間で
　あるため　　等</t>
  </si>
  <si>
    <t>No．○</t>
  </si>
  <si>
    <t>A社</t>
  </si>
  <si>
    <t xml:space="preserve">⑧
協力
会社
Ａ社
</t>
  </si>
  <si>
    <t>　協定締結にあたっての本店・支店・営業所、拠点等の参集・保管場所について全て下表へ記入すること。</t>
  </si>
  <si>
    <t>⑫</t>
  </si>
  <si>
    <t>上記に記載した敷地面積１５０㎡以上の資材置場からの路線までの直線距離を記入すること。</t>
  </si>
  <si>
    <t>協定締結にあたっての希望区間は３箇所までとする。</t>
  </si>
  <si>
    <t>協定締結を希望する区間番号は別添「協定書(案)別紙－１」及び「同　別紙－２」を参照のこと。</t>
  </si>
  <si>
    <t>備考欄には技術士保有者の所持部門別内訳人数を記入されたい。</t>
  </si>
  <si>
    <t>上表は記入例であるため、実態に合わせ適宜修正すること。</t>
  </si>
  <si>
    <t>　上表記載欄の明示は記入例である。　</t>
  </si>
  <si>
    <t>　施工実績として記載した工事に係る契約書の写しを提出すること（工事名、契約金額、工期、発注者、請負者の確認ができる部分のみでよい。）。ただし、ＣＯＲＩＮＳに登録されている場合は、契約書の写しを提出する必要はない。この場合、登録されていることが確認できること。
　上記契約書の写し等で施工実績の確認が困難な場合は、平面図や構造図等を添付すること。</t>
  </si>
  <si>
    <t>　優良工事表彰の実績として記載した工事に係る契約書の写しを提出すること（工事名、契約金額、工期、発注者、請負者の確認できる部分のみでよい。）。ただし、ＣＯＲＩＮＳに登録されている場合は、契約書を提出する必要はない。この場合、登録されていることが確認できること。
　上記契約書の写し等で施工実績の確認が困難な場合は、平面図、構造図等を添付すること。</t>
  </si>
  <si>
    <t>　土地については、勤務地や建設機械・資材保管場所の所有者が判別できるように記入するとともに、他の様式と整合を図り記入されたい。</t>
  </si>
  <si>
    <t>※注）　保管場所の位置は、他の様式と整合を図ること。
　　　　　保管場所の位置を記した地図（別紙地図又は道路地図利用）を提出すること。座標を付記してい
　　　　る場合には地図の提出は不要。</t>
  </si>
  <si>
    <t>　上表の参集場所や人数は記入例であるため、他の様式と整合を図り記入すること。</t>
  </si>
  <si>
    <t>　参集時間を算出するために選定した参集場所の位置を表示した地図を提出すること（別紙地図利用）。なお、（様式－３）で座標を付記している場合には地図の提出は不要。</t>
  </si>
  <si>
    <t>　建設機械・資材の保管場所を表示した地図と兼用し、併記すること。</t>
  </si>
  <si>
    <t>　災害出動要請時に現場へ出動可能な人員を、参集場所及び参集時間ごとに集計されたい。</t>
  </si>
  <si>
    <t>　参集場所の欄が不足する場合は適宜列を挿入のこと。</t>
  </si>
  <si>
    <t>災害応急復旧協定又は契約の締結状況</t>
  </si>
  <si>
    <t>協定締結区間と希望理由</t>
  </si>
  <si>
    <t>　　　　　阿　部　　俊　彦　　殿</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</si>
</sst>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2]\ #,##0.00_);[Red]\([$€-2]\ #,##0.00\)"/>
    <numFmt numFmtId="182" formatCode="\(0\)"/>
    <numFmt numFmtId="183" formatCode="[$]ggge&quot;年&quot;m&quot;月&quot;d&quot;日&quot;;@"/>
    <numFmt numFmtId="184" formatCode="[$-411]gge&quot;年&quot;m&quot;月&quot;d&quot;日&quot;;@"/>
    <numFmt numFmtId="185" formatCode="[$]gge&quot;年&quot;m&quot;月&quot;d&quot;日&quot;;@"/>
  </numFmts>
  <fonts count="51">
    <font>
      <sz val="11"/>
      <name val="ＭＳ Ｐゴシック"/>
      <family val="3"/>
    </font>
    <font>
      <sz val="6"/>
      <name val="ＭＳ Ｐゴシック"/>
      <family val="3"/>
    </font>
    <font>
      <sz val="18"/>
      <name val="ＭＳ Ｐゴシック"/>
      <family val="3"/>
    </font>
    <font>
      <sz val="14"/>
      <name val="ＭＳ Ｐゴシック"/>
      <family val="3"/>
    </font>
    <font>
      <sz val="9"/>
      <name val="MS UI Gothic"/>
      <family val="3"/>
    </font>
    <font>
      <sz val="11"/>
      <name val="Wingdings"/>
      <family val="0"/>
    </font>
    <font>
      <sz val="11"/>
      <color indexed="10"/>
      <name val="ＭＳ Ｐゴシック"/>
      <family val="3"/>
    </font>
    <font>
      <b/>
      <sz val="18"/>
      <name val="ＭＳ Ｐゴシック"/>
      <family val="3"/>
    </font>
    <font>
      <u val="single"/>
      <sz val="8.25"/>
      <color indexed="12"/>
      <name val="ＭＳ Ｐゴシック"/>
      <family val="3"/>
    </font>
    <font>
      <u val="single"/>
      <sz val="8.25"/>
      <color indexed="36"/>
      <name val="ＭＳ Ｐゴシック"/>
      <family val="3"/>
    </font>
    <font>
      <sz val="12"/>
      <name val="ＭＳ Ｐゴシック"/>
      <family val="3"/>
    </font>
    <font>
      <sz val="11"/>
      <color indexed="8"/>
      <name val="ＭＳ Ｐゴシック"/>
      <family val="3"/>
    </font>
    <font>
      <sz val="14"/>
      <color indexed="8"/>
      <name val="ＭＳ Ｐゴシック"/>
      <family val="3"/>
    </font>
    <font>
      <sz val="12"/>
      <color indexed="8"/>
      <name val="ＭＳ Ｐゴシック"/>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3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Ｐゴシック"/>
      <family val="3"/>
    </font>
    <font>
      <sz val="11"/>
      <color rgb="FF006100"/>
      <name val="Calibri"/>
      <family val="3"/>
    </font>
    <font>
      <sz val="9"/>
      <color rgb="FF0070C0"/>
      <name val="ＭＳ Ｐゴシック"/>
      <family val="3"/>
    </font>
    <font>
      <sz val="12"/>
      <color rgb="FF00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style="medium"/>
    </border>
    <border>
      <left>
        <color indexed="63"/>
      </left>
      <right style="thin"/>
      <top>
        <color indexed="63"/>
      </top>
      <bottom style="medium"/>
    </border>
    <border>
      <left style="thin"/>
      <right style="thin"/>
      <top style="thin"/>
      <bottom style="thin"/>
    </border>
    <border>
      <left style="thin"/>
      <right style="thin"/>
      <top style="thin"/>
      <bottom style="medium"/>
    </border>
    <border>
      <left style="thin"/>
      <right style="thin"/>
      <top style="thin"/>
      <bottom>
        <color indexed="63"/>
      </bottom>
    </border>
    <border>
      <left style="medium"/>
      <right style="medium"/>
      <top>
        <color indexed="63"/>
      </top>
      <bottom style="thin"/>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style="medium"/>
    </border>
    <border>
      <left style="medium"/>
      <right style="medium"/>
      <top style="thin"/>
      <bottom style="thin"/>
    </border>
    <border>
      <left style="medium"/>
      <right style="medium"/>
      <top style="thin"/>
      <bottom style="medium"/>
    </border>
    <border>
      <left style="medium"/>
      <right style="thin"/>
      <top style="thin"/>
      <bottom>
        <color indexed="63"/>
      </bottom>
    </border>
    <border>
      <left style="medium"/>
      <right style="thin"/>
      <top style="thin"/>
      <bottom style="thin"/>
    </border>
    <border>
      <left style="medium"/>
      <right style="thin"/>
      <top style="thin"/>
      <bottom style="medium"/>
    </border>
    <border>
      <left style="medium"/>
      <right style="thin"/>
      <top style="medium"/>
      <bottom style="thin"/>
    </border>
    <border>
      <left style="thin"/>
      <right style="thin"/>
      <top style="medium"/>
      <bottom style="thin"/>
    </border>
    <border>
      <left>
        <color indexed="63"/>
      </left>
      <right style="medium"/>
      <top style="medium"/>
      <bottom style="thin"/>
    </border>
    <border>
      <left>
        <color indexed="63"/>
      </left>
      <right style="thin"/>
      <top style="medium"/>
      <bottom style="thin"/>
    </border>
    <border>
      <left style="thin"/>
      <right style="medium"/>
      <top style="medium"/>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color indexed="63"/>
      </left>
      <right style="medium"/>
      <top style="thin"/>
      <bottom>
        <color indexed="63"/>
      </bottom>
    </border>
    <border>
      <left style="thin"/>
      <right style="medium"/>
      <top style="thin"/>
      <bottom>
        <color indexed="63"/>
      </bottom>
    </border>
    <border>
      <left style="medium"/>
      <right style="medium"/>
      <top style="medium"/>
      <bottom style="thin"/>
    </border>
    <border>
      <left>
        <color indexed="63"/>
      </left>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diagonalDown="1">
      <left style="medium"/>
      <right>
        <color indexed="63"/>
      </right>
      <top style="thin"/>
      <bottom>
        <color indexed="63"/>
      </bottom>
      <diagonal style="thin"/>
    </border>
    <border>
      <left style="medium"/>
      <right>
        <color indexed="63"/>
      </right>
      <top>
        <color indexed="63"/>
      </top>
      <bottom style="medium"/>
    </border>
    <border diagonalDown="1">
      <left>
        <color indexed="63"/>
      </left>
      <right style="thin"/>
      <top>
        <color indexed="63"/>
      </top>
      <bottom style="medium"/>
      <diagonal style="thin"/>
    </border>
    <border>
      <left style="thin"/>
      <right style="thin"/>
      <top>
        <color indexed="63"/>
      </top>
      <bottom style="thin"/>
    </border>
    <border>
      <left style="thin"/>
      <right>
        <color indexed="63"/>
      </right>
      <top>
        <color indexed="63"/>
      </top>
      <bottom style="thin"/>
    </border>
    <border>
      <left style="medium"/>
      <right style="thin"/>
      <top>
        <color indexed="63"/>
      </top>
      <bottom style="thin"/>
    </border>
    <border>
      <left style="thin"/>
      <right style="medium"/>
      <top>
        <color indexed="63"/>
      </top>
      <bottom style="thin"/>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medium"/>
    </border>
    <border>
      <left style="medium"/>
      <right style="thin"/>
      <top style="medium"/>
      <bottom style="medium"/>
    </border>
    <border>
      <left style="thin"/>
      <right style="medium"/>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medium"/>
    </border>
    <border>
      <left style="thin"/>
      <right style="medium"/>
      <top style="medium"/>
      <bottom>
        <color indexed="63"/>
      </bottom>
    </border>
    <border>
      <left style="medium"/>
      <right>
        <color indexed="63"/>
      </right>
      <top style="thin"/>
      <bottom>
        <color indexed="63"/>
      </bottom>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11" fillId="0" borderId="0">
      <alignment vertical="center"/>
      <protection/>
    </xf>
    <xf numFmtId="0" fontId="31" fillId="0" borderId="0">
      <alignment vertical="center"/>
      <protection/>
    </xf>
    <xf numFmtId="0" fontId="47" fillId="0" borderId="0">
      <alignment vertical="center"/>
      <protection/>
    </xf>
    <xf numFmtId="0" fontId="0" fillId="0" borderId="0">
      <alignment/>
      <protection/>
    </xf>
    <xf numFmtId="0" fontId="0" fillId="0" borderId="0">
      <alignment vertical="center"/>
      <protection/>
    </xf>
    <xf numFmtId="0" fontId="31" fillId="0" borderId="0">
      <alignment vertical="center"/>
      <protection/>
    </xf>
    <xf numFmtId="0" fontId="9" fillId="0" borderId="0" applyNumberFormat="0" applyFill="0" applyBorder="0" applyAlignment="0" applyProtection="0"/>
    <xf numFmtId="0" fontId="48" fillId="32" borderId="0" applyNumberFormat="0" applyBorder="0" applyAlignment="0" applyProtection="0"/>
  </cellStyleXfs>
  <cellXfs count="294">
    <xf numFmtId="0" fontId="0" fillId="0" borderId="0" xfId="0" applyAlignment="1">
      <alignment vertical="center"/>
    </xf>
    <xf numFmtId="0" fontId="0" fillId="0" borderId="0" xfId="0" applyAlignment="1">
      <alignment horizontal="right" vertical="center"/>
    </xf>
    <xf numFmtId="0" fontId="0" fillId="0" borderId="0" xfId="0" applyAlignment="1">
      <alignment horizontal="centerContinuous" vertical="center"/>
    </xf>
    <xf numFmtId="0" fontId="0" fillId="0" borderId="0" xfId="0" applyAlignment="1">
      <alignment horizontal="center" vertical="center"/>
    </xf>
    <xf numFmtId="0" fontId="3" fillId="0" borderId="0" xfId="0" applyFont="1" applyAlignment="1">
      <alignment vertical="center"/>
    </xf>
    <xf numFmtId="0" fontId="2" fillId="0" borderId="0" xfId="0" applyFont="1" applyAlignment="1">
      <alignment horizontal="centerContinuous"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Continuous" vertical="center"/>
    </xf>
    <xf numFmtId="0" fontId="0" fillId="0" borderId="15" xfId="0" applyBorder="1" applyAlignment="1">
      <alignment horizontal="centerContinuous"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7" fillId="0" borderId="0" xfId="0" applyFont="1" applyAlignment="1">
      <alignment horizontal="centerContinuous" vertical="center"/>
    </xf>
    <xf numFmtId="0" fontId="0" fillId="0" borderId="0"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center" vertical="center"/>
    </xf>
    <xf numFmtId="0" fontId="6" fillId="0" borderId="0" xfId="0" applyFont="1" applyAlignment="1">
      <alignment vertical="center"/>
    </xf>
    <xf numFmtId="0" fontId="0" fillId="0" borderId="27" xfId="0" applyBorder="1" applyAlignment="1">
      <alignment horizontal="center" vertical="center"/>
    </xf>
    <xf numFmtId="0" fontId="0" fillId="0" borderId="21" xfId="0" applyBorder="1" applyAlignment="1">
      <alignment horizontal="center" vertical="top" wrapText="1"/>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vertical="top" wrapText="1"/>
    </xf>
    <xf numFmtId="0" fontId="3" fillId="0" borderId="0" xfId="0" applyFont="1" applyAlignment="1">
      <alignment horizontal="right"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0" borderId="0" xfId="0" applyFont="1" applyBorder="1" applyAlignment="1">
      <alignment vertical="top" wrapText="1"/>
    </xf>
    <xf numFmtId="0" fontId="11" fillId="0" borderId="33" xfId="0" applyFont="1" applyBorder="1" applyAlignment="1">
      <alignment vertical="center"/>
    </xf>
    <xf numFmtId="0" fontId="11" fillId="0" borderId="34" xfId="0" applyFont="1" applyBorder="1" applyAlignment="1">
      <alignment vertical="center"/>
    </xf>
    <xf numFmtId="176" fontId="11" fillId="0" borderId="32" xfId="0" applyNumberFormat="1" applyFont="1" applyBorder="1" applyAlignment="1">
      <alignment vertical="center"/>
    </xf>
    <xf numFmtId="0" fontId="11" fillId="0" borderId="32" xfId="0" applyFont="1" applyBorder="1" applyAlignment="1">
      <alignment vertical="center"/>
    </xf>
    <xf numFmtId="0" fontId="11" fillId="0" borderId="35" xfId="0" applyFont="1" applyBorder="1" applyAlignment="1">
      <alignment horizontal="center" vertical="center"/>
    </xf>
    <xf numFmtId="0" fontId="11" fillId="0" borderId="36" xfId="0" applyFont="1" applyBorder="1" applyAlignment="1">
      <alignment vertical="center"/>
    </xf>
    <xf numFmtId="0" fontId="11" fillId="0" borderId="37" xfId="0" applyFont="1" applyBorder="1" applyAlignment="1">
      <alignment vertical="center"/>
    </xf>
    <xf numFmtId="0" fontId="11" fillId="0" borderId="19" xfId="0" applyFont="1" applyBorder="1" applyAlignment="1">
      <alignment horizontal="center" vertical="center"/>
    </xf>
    <xf numFmtId="176" fontId="11" fillId="0" borderId="19" xfId="0" applyNumberFormat="1" applyFont="1" applyBorder="1" applyAlignment="1">
      <alignment vertical="center"/>
    </xf>
    <xf numFmtId="0" fontId="11" fillId="0" borderId="19" xfId="0" applyFont="1" applyBorder="1" applyAlignment="1">
      <alignment vertical="center"/>
    </xf>
    <xf numFmtId="0" fontId="11" fillId="0" borderId="38" xfId="0" applyFont="1" applyBorder="1" applyAlignment="1">
      <alignment horizontal="center" vertical="center"/>
    </xf>
    <xf numFmtId="0" fontId="11" fillId="0" borderId="39" xfId="0" applyFont="1" applyBorder="1" applyAlignment="1">
      <alignment vertical="center"/>
    </xf>
    <xf numFmtId="0" fontId="11" fillId="0" borderId="11" xfId="0" applyFont="1" applyBorder="1" applyAlignment="1">
      <alignment vertical="center"/>
    </xf>
    <xf numFmtId="0" fontId="11" fillId="0" borderId="21" xfId="0" applyFont="1" applyBorder="1" applyAlignment="1">
      <alignment horizontal="center" vertical="center"/>
    </xf>
    <xf numFmtId="176" fontId="11" fillId="0" borderId="21" xfId="0" applyNumberFormat="1" applyFont="1" applyBorder="1" applyAlignment="1">
      <alignment vertical="center"/>
    </xf>
    <xf numFmtId="0" fontId="11" fillId="0" borderId="21" xfId="0" applyFont="1" applyBorder="1" applyAlignment="1">
      <alignment vertical="center"/>
    </xf>
    <xf numFmtId="0" fontId="11" fillId="0" borderId="40" xfId="0" applyFont="1" applyBorder="1" applyAlignment="1">
      <alignment horizontal="center" vertical="center"/>
    </xf>
    <xf numFmtId="0" fontId="11" fillId="0" borderId="41"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42" xfId="0" applyFont="1" applyBorder="1" applyAlignment="1">
      <alignment vertical="center"/>
    </xf>
    <xf numFmtId="0" fontId="11" fillId="0" borderId="20" xfId="0" applyFont="1" applyBorder="1" applyAlignment="1">
      <alignment horizontal="center" vertical="center"/>
    </xf>
    <xf numFmtId="176" fontId="11" fillId="0" borderId="20" xfId="0" applyNumberFormat="1" applyFont="1" applyBorder="1" applyAlignment="1">
      <alignment vertical="center"/>
    </xf>
    <xf numFmtId="0" fontId="11" fillId="0" borderId="20" xfId="0" applyFont="1" applyBorder="1" applyAlignment="1">
      <alignment vertical="center"/>
    </xf>
    <xf numFmtId="0" fontId="11" fillId="0" borderId="43" xfId="0" applyFont="1" applyBorder="1" applyAlignment="1">
      <alignment horizontal="center" vertical="center"/>
    </xf>
    <xf numFmtId="0" fontId="0" fillId="0" borderId="10" xfId="0" applyBorder="1" applyAlignment="1">
      <alignment vertical="center"/>
    </xf>
    <xf numFmtId="0" fontId="3" fillId="0" borderId="0" xfId="0" applyFont="1" applyAlignment="1">
      <alignment vertical="center"/>
    </xf>
    <xf numFmtId="0" fontId="0" fillId="0" borderId="44" xfId="0" applyBorder="1" applyAlignment="1">
      <alignment vertical="center"/>
    </xf>
    <xf numFmtId="0" fontId="0" fillId="0" borderId="45" xfId="0" applyBorder="1" applyAlignment="1">
      <alignment vertical="center"/>
    </xf>
    <xf numFmtId="0" fontId="0" fillId="33" borderId="46" xfId="0" applyFill="1" applyBorder="1" applyAlignment="1">
      <alignment horizontal="centerContinuous" vertical="center"/>
    </xf>
    <xf numFmtId="0" fontId="0" fillId="33" borderId="23" xfId="0" applyFill="1" applyBorder="1" applyAlignment="1">
      <alignment horizontal="centerContinuous" vertical="center"/>
    </xf>
    <xf numFmtId="0" fontId="0" fillId="34" borderId="47" xfId="0" applyFill="1" applyBorder="1" applyAlignment="1">
      <alignment horizontal="centerContinuous" vertical="center"/>
    </xf>
    <xf numFmtId="0" fontId="0" fillId="34" borderId="23" xfId="0" applyFill="1" applyBorder="1" applyAlignment="1">
      <alignment horizontal="centerContinuous" vertical="center"/>
    </xf>
    <xf numFmtId="0" fontId="0" fillId="34" borderId="34" xfId="0" applyFill="1" applyBorder="1" applyAlignment="1">
      <alignment horizontal="centerContinuous" vertical="center"/>
    </xf>
    <xf numFmtId="0" fontId="0" fillId="0" borderId="48" xfId="0" applyBorder="1" applyAlignment="1">
      <alignment vertical="center"/>
    </xf>
    <xf numFmtId="0" fontId="0" fillId="0" borderId="49" xfId="0" applyBorder="1" applyAlignment="1">
      <alignment horizontal="centerContinuous" vertical="center"/>
    </xf>
    <xf numFmtId="0" fontId="0" fillId="0" borderId="50" xfId="0" applyBorder="1" applyAlignment="1">
      <alignment horizontal="centerContinuous" vertical="center"/>
    </xf>
    <xf numFmtId="0" fontId="0" fillId="0" borderId="11" xfId="0" applyBorder="1" applyAlignment="1">
      <alignment horizontal="centerContinuous" vertical="center"/>
    </xf>
    <xf numFmtId="0" fontId="0" fillId="0" borderId="51" xfId="0" applyBorder="1" applyAlignment="1">
      <alignment vertical="center"/>
    </xf>
    <xf numFmtId="0" fontId="0" fillId="0" borderId="52" xfId="0" applyBorder="1" applyAlignment="1">
      <alignment/>
    </xf>
    <xf numFmtId="0" fontId="0" fillId="0" borderId="53" xfId="0" applyBorder="1" applyAlignment="1">
      <alignment vertical="center"/>
    </xf>
    <xf numFmtId="177" fontId="6" fillId="0" borderId="54" xfId="0" applyNumberFormat="1" applyFont="1" applyBorder="1" applyAlignment="1">
      <alignment vertical="center"/>
    </xf>
    <xf numFmtId="177" fontId="0" fillId="0" borderId="54" xfId="0" applyNumberFormat="1" applyBorder="1" applyAlignment="1">
      <alignment vertical="center"/>
    </xf>
    <xf numFmtId="177" fontId="6" fillId="35" borderId="54" xfId="0" applyNumberFormat="1" applyFont="1" applyFill="1" applyBorder="1" applyAlignment="1">
      <alignment vertical="center"/>
    </xf>
    <xf numFmtId="177" fontId="6" fillId="33" borderId="55" xfId="0" applyNumberFormat="1" applyFont="1" applyFill="1" applyBorder="1" applyAlignment="1">
      <alignment vertical="center"/>
    </xf>
    <xf numFmtId="177" fontId="0" fillId="0" borderId="56" xfId="0" applyNumberFormat="1" applyBorder="1" applyAlignment="1">
      <alignment vertical="center"/>
    </xf>
    <xf numFmtId="177" fontId="0" fillId="35" borderId="54" xfId="0" applyNumberFormat="1" applyFill="1" applyBorder="1" applyAlignment="1">
      <alignment vertical="center"/>
    </xf>
    <xf numFmtId="177" fontId="0" fillId="34" borderId="54" xfId="0" applyNumberFormat="1" applyFill="1" applyBorder="1" applyAlignment="1">
      <alignment vertical="center"/>
    </xf>
    <xf numFmtId="177" fontId="6" fillId="36" borderId="57" xfId="0" applyNumberFormat="1" applyFont="1" applyFill="1" applyBorder="1" applyAlignment="1">
      <alignment vertical="center"/>
    </xf>
    <xf numFmtId="177" fontId="6" fillId="0" borderId="19" xfId="0" applyNumberFormat="1" applyFont="1" applyBorder="1" applyAlignment="1">
      <alignment vertical="center"/>
    </xf>
    <xf numFmtId="177" fontId="0" fillId="0" borderId="19" xfId="0" applyNumberFormat="1" applyBorder="1" applyAlignment="1">
      <alignment vertical="center"/>
    </xf>
    <xf numFmtId="177" fontId="6" fillId="33" borderId="58" xfId="0" applyNumberFormat="1" applyFont="1" applyFill="1" applyBorder="1" applyAlignment="1">
      <alignment vertical="center"/>
    </xf>
    <xf numFmtId="177" fontId="0" fillId="0" borderId="29" xfId="0" applyNumberFormat="1" applyBorder="1" applyAlignment="1">
      <alignment vertical="center"/>
    </xf>
    <xf numFmtId="177" fontId="0" fillId="35" borderId="19" xfId="0" applyNumberFormat="1" applyFill="1" applyBorder="1" applyAlignment="1">
      <alignment vertical="center"/>
    </xf>
    <xf numFmtId="177" fontId="0" fillId="34" borderId="19" xfId="0" applyNumberFormat="1" applyFill="1" applyBorder="1" applyAlignment="1">
      <alignment vertical="center"/>
    </xf>
    <xf numFmtId="177" fontId="6" fillId="36" borderId="38" xfId="0" applyNumberFormat="1" applyFont="1" applyFill="1" applyBorder="1" applyAlignment="1">
      <alignment vertical="center"/>
    </xf>
    <xf numFmtId="177" fontId="0" fillId="33" borderId="58" xfId="0" applyNumberFormat="1" applyFill="1" applyBorder="1" applyAlignment="1">
      <alignment vertical="center"/>
    </xf>
    <xf numFmtId="177" fontId="0" fillId="36" borderId="38" xfId="0" applyNumberFormat="1" applyFill="1" applyBorder="1" applyAlignment="1">
      <alignment vertical="center"/>
    </xf>
    <xf numFmtId="177" fontId="0" fillId="0" borderId="21" xfId="0" applyNumberFormat="1" applyBorder="1" applyAlignment="1">
      <alignment vertical="center"/>
    </xf>
    <xf numFmtId="177" fontId="0" fillId="35" borderId="21" xfId="0" applyNumberFormat="1" applyFill="1" applyBorder="1" applyAlignment="1">
      <alignment vertical="center"/>
    </xf>
    <xf numFmtId="177" fontId="0" fillId="0" borderId="28" xfId="0" applyNumberFormat="1" applyBorder="1" applyAlignment="1">
      <alignment vertical="center"/>
    </xf>
    <xf numFmtId="177" fontId="0" fillId="34" borderId="21" xfId="0" applyNumberFormat="1" applyFill="1" applyBorder="1" applyAlignment="1">
      <alignment vertical="center"/>
    </xf>
    <xf numFmtId="177" fontId="0" fillId="36" borderId="40" xfId="0" applyNumberFormat="1" applyFill="1"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177" fontId="6" fillId="0" borderId="13" xfId="0" applyNumberFormat="1" applyFont="1" applyBorder="1" applyAlignment="1">
      <alignment vertical="center"/>
    </xf>
    <xf numFmtId="177" fontId="6" fillId="35" borderId="62" xfId="0" applyNumberFormat="1" applyFont="1" applyFill="1" applyBorder="1" applyAlignment="1">
      <alignment vertical="center"/>
    </xf>
    <xf numFmtId="177" fontId="0" fillId="0" borderId="63" xfId="0" applyNumberFormat="1" applyBorder="1" applyAlignment="1">
      <alignment vertical="center"/>
    </xf>
    <xf numFmtId="177" fontId="0" fillId="0" borderId="13" xfId="0" applyNumberFormat="1" applyBorder="1" applyAlignment="1">
      <alignment vertical="center"/>
    </xf>
    <xf numFmtId="177" fontId="0" fillId="35" borderId="13" xfId="0" applyNumberFormat="1" applyFill="1" applyBorder="1" applyAlignment="1">
      <alignment vertical="center"/>
    </xf>
    <xf numFmtId="177" fontId="0" fillId="34" borderId="13" xfId="0" applyNumberFormat="1" applyFill="1" applyBorder="1" applyAlignment="1">
      <alignment vertical="center"/>
    </xf>
    <xf numFmtId="177" fontId="6" fillId="36" borderId="16" xfId="0" applyNumberFormat="1" applyFont="1" applyFill="1" applyBorder="1" applyAlignment="1">
      <alignment vertical="center"/>
    </xf>
    <xf numFmtId="177" fontId="6" fillId="35" borderId="20" xfId="0" applyNumberFormat="1" applyFont="1" applyFill="1" applyBorder="1" applyAlignment="1">
      <alignment vertical="center"/>
    </xf>
    <xf numFmtId="177" fontId="6" fillId="0" borderId="62" xfId="0" applyNumberFormat="1" applyFont="1" applyBorder="1" applyAlignment="1">
      <alignment vertical="center"/>
    </xf>
    <xf numFmtId="177" fontId="6" fillId="33" borderId="64" xfId="0" applyNumberFormat="1" applyFont="1" applyFill="1" applyBorder="1" applyAlignment="1">
      <alignment vertical="center"/>
    </xf>
    <xf numFmtId="177" fontId="0" fillId="0" borderId="20" xfId="0" applyNumberFormat="1" applyBorder="1" applyAlignment="1">
      <alignment vertical="center"/>
    </xf>
    <xf numFmtId="177" fontId="0" fillId="33" borderId="43" xfId="0" applyNumberFormat="1" applyFill="1" applyBorder="1" applyAlignment="1">
      <alignment vertical="center"/>
    </xf>
    <xf numFmtId="0" fontId="10" fillId="0" borderId="0" xfId="0" applyFont="1" applyAlignment="1">
      <alignment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6" fillId="0" borderId="0" xfId="0" applyFont="1" applyBorder="1" applyAlignment="1">
      <alignment horizontal="center" vertical="center"/>
    </xf>
    <xf numFmtId="0" fontId="0" fillId="0" borderId="44" xfId="0" applyBorder="1" applyAlignment="1">
      <alignment horizontal="center" vertical="center"/>
    </xf>
    <xf numFmtId="0" fontId="0" fillId="0" borderId="52" xfId="0" applyBorder="1" applyAlignment="1">
      <alignment horizontal="center" vertical="center" textRotation="255" wrapText="1"/>
    </xf>
    <xf numFmtId="0" fontId="0" fillId="0" borderId="29" xfId="0" applyBorder="1" applyAlignment="1">
      <alignment horizontal="center" vertical="center" textRotation="255" wrapText="1"/>
    </xf>
    <xf numFmtId="0" fontId="0" fillId="0" borderId="19" xfId="0" applyBorder="1" applyAlignment="1">
      <alignment vertical="top" wrapText="1"/>
    </xf>
    <xf numFmtId="0" fontId="0" fillId="0" borderId="31" xfId="0" applyBorder="1" applyAlignment="1">
      <alignment horizontal="center" vertical="center" textRotation="255" wrapText="1"/>
    </xf>
    <xf numFmtId="0" fontId="0" fillId="0" borderId="32" xfId="0" applyBorder="1" applyAlignment="1">
      <alignment vertical="top" wrapText="1"/>
    </xf>
    <xf numFmtId="0" fontId="0" fillId="0" borderId="20" xfId="0" applyBorder="1" applyAlignment="1">
      <alignment vertical="top" wrapText="1"/>
    </xf>
    <xf numFmtId="0" fontId="0" fillId="0" borderId="65" xfId="0" applyBorder="1" applyAlignment="1">
      <alignment vertical="center"/>
    </xf>
    <xf numFmtId="0" fontId="0" fillId="0" borderId="0" xfId="0" applyBorder="1" applyAlignment="1">
      <alignment horizontal="right"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right" vertical="top"/>
    </xf>
    <xf numFmtId="0" fontId="0" fillId="0" borderId="0" xfId="0" applyAlignment="1">
      <alignment horizontal="distributed" vertical="center"/>
    </xf>
    <xf numFmtId="0" fontId="0" fillId="0" borderId="0" xfId="0" applyAlignment="1">
      <alignment vertical="center" wrapText="1"/>
    </xf>
    <xf numFmtId="0" fontId="0" fillId="0" borderId="21" xfId="0" applyBorder="1" applyAlignment="1">
      <alignment vertical="center"/>
    </xf>
    <xf numFmtId="0" fontId="0" fillId="0" borderId="54" xfId="0" applyBorder="1" applyAlignment="1">
      <alignment vertical="center"/>
    </xf>
    <xf numFmtId="0" fontId="0" fillId="0" borderId="62" xfId="0" applyBorder="1" applyAlignment="1">
      <alignment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50" xfId="0" applyBorder="1" applyAlignment="1">
      <alignment horizontal="center" vertical="center"/>
    </xf>
    <xf numFmtId="0" fontId="0" fillId="0" borderId="65" xfId="0" applyBorder="1" applyAlignment="1">
      <alignment horizontal="center" vertical="center"/>
    </xf>
    <xf numFmtId="0" fontId="0" fillId="0" borderId="49" xfId="0" applyBorder="1" applyAlignment="1">
      <alignment vertical="center"/>
    </xf>
    <xf numFmtId="0" fontId="0" fillId="0" borderId="11" xfId="0" applyBorder="1" applyAlignment="1">
      <alignment vertical="center"/>
    </xf>
    <xf numFmtId="0" fontId="0" fillId="0" borderId="68" xfId="0" applyBorder="1" applyAlignment="1">
      <alignment vertical="center"/>
    </xf>
    <xf numFmtId="0" fontId="0" fillId="0" borderId="18" xfId="0" applyBorder="1" applyAlignment="1">
      <alignment vertical="center"/>
    </xf>
    <xf numFmtId="0" fontId="0" fillId="0" borderId="22" xfId="0" applyBorder="1" applyAlignment="1">
      <alignment horizontal="center" vertical="center"/>
    </xf>
    <xf numFmtId="0" fontId="0" fillId="0" borderId="69" xfId="0" applyBorder="1" applyAlignment="1">
      <alignment horizontal="center" vertical="center"/>
    </xf>
    <xf numFmtId="0" fontId="0" fillId="0" borderId="55" xfId="0" applyBorder="1" applyAlignment="1">
      <alignment vertical="center"/>
    </xf>
    <xf numFmtId="0" fontId="0" fillId="0" borderId="10" xfId="0" applyBorder="1" applyAlignment="1">
      <alignment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70" xfId="0" applyBorder="1" applyAlignment="1">
      <alignment horizontal="center" vertical="center"/>
    </xf>
    <xf numFmtId="0" fontId="0" fillId="0" borderId="0" xfId="0" applyBorder="1" applyAlignment="1">
      <alignment horizontal="center" vertical="center"/>
    </xf>
    <xf numFmtId="0" fontId="11" fillId="0" borderId="71" xfId="0" applyFont="1" applyBorder="1" applyAlignment="1">
      <alignment vertical="center"/>
    </xf>
    <xf numFmtId="0" fontId="11" fillId="0" borderId="54" xfId="0" applyFont="1" applyBorder="1" applyAlignment="1">
      <alignment vertical="center"/>
    </xf>
    <xf numFmtId="0" fontId="11" fillId="0" borderId="72" xfId="0" applyFont="1" applyBorder="1" applyAlignment="1">
      <alignment vertical="center"/>
    </xf>
    <xf numFmtId="0" fontId="11" fillId="0" borderId="12" xfId="0" applyFont="1" applyBorder="1" applyAlignment="1">
      <alignment vertical="center"/>
    </xf>
    <xf numFmtId="0" fontId="11" fillId="0" borderId="55" xfId="0" applyFont="1" applyBorder="1" applyAlignment="1">
      <alignment vertical="center"/>
    </xf>
    <xf numFmtId="0" fontId="11" fillId="0" borderId="10" xfId="0" applyFont="1" applyBorder="1" applyAlignment="1">
      <alignment vertical="center"/>
    </xf>
    <xf numFmtId="0" fontId="0" fillId="0" borderId="40" xfId="0" applyBorder="1" applyAlignment="1">
      <alignment vertical="center"/>
    </xf>
    <xf numFmtId="0" fontId="0" fillId="0" borderId="64" xfId="0" applyBorder="1" applyAlignment="1">
      <alignment vertical="center"/>
    </xf>
    <xf numFmtId="0" fontId="11" fillId="0" borderId="73" xfId="0" applyFont="1" applyBorder="1" applyAlignment="1">
      <alignment vertical="center"/>
    </xf>
    <xf numFmtId="0" fontId="11" fillId="0" borderId="57" xfId="0" applyFont="1" applyBorder="1" applyAlignment="1">
      <alignment vertical="center"/>
    </xf>
    <xf numFmtId="0" fontId="0" fillId="0" borderId="57" xfId="0" applyBorder="1" applyAlignment="1">
      <alignment vertical="center"/>
    </xf>
    <xf numFmtId="0" fontId="0" fillId="0" borderId="74" xfId="0" applyBorder="1" applyAlignment="1">
      <alignment horizontal="center" vertical="center" textRotation="255"/>
    </xf>
    <xf numFmtId="0" fontId="0" fillId="0" borderId="70" xfId="0" applyBorder="1" applyAlignment="1">
      <alignment horizontal="center" vertical="center" textRotation="255"/>
    </xf>
    <xf numFmtId="0" fontId="0" fillId="0" borderId="22" xfId="0" applyBorder="1" applyAlignment="1">
      <alignment horizontal="center" vertical="center" textRotation="255"/>
    </xf>
    <xf numFmtId="0" fontId="0" fillId="0" borderId="41" xfId="0"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11" fillId="0" borderId="19" xfId="0" applyFont="1" applyBorder="1" applyAlignment="1">
      <alignment vertical="center"/>
    </xf>
    <xf numFmtId="0" fontId="11" fillId="0" borderId="38" xfId="0" applyFont="1" applyBorder="1" applyAlignment="1">
      <alignment vertical="center"/>
    </xf>
    <xf numFmtId="0" fontId="11" fillId="0" borderId="32" xfId="0" applyFont="1" applyBorder="1" applyAlignment="1">
      <alignment vertical="center"/>
    </xf>
    <xf numFmtId="0" fontId="11" fillId="0" borderId="35" xfId="0" applyFont="1" applyBorder="1" applyAlignment="1">
      <alignment vertical="center"/>
    </xf>
    <xf numFmtId="0" fontId="11" fillId="0" borderId="20" xfId="0" applyFont="1" applyBorder="1" applyAlignment="1">
      <alignment vertical="center" wrapText="1"/>
    </xf>
    <xf numFmtId="0" fontId="11" fillId="0" borderId="20" xfId="0" applyFont="1" applyBorder="1" applyAlignment="1">
      <alignment vertical="center"/>
    </xf>
    <xf numFmtId="0" fontId="11" fillId="0" borderId="43" xfId="0" applyFont="1" applyBorder="1" applyAlignment="1">
      <alignment vertical="center"/>
    </xf>
    <xf numFmtId="0" fontId="11" fillId="0" borderId="46" xfId="0" applyFont="1" applyBorder="1" applyAlignment="1">
      <alignment vertical="center"/>
    </xf>
    <xf numFmtId="0" fontId="11" fillId="0" borderId="23" xfId="0" applyFont="1" applyBorder="1" applyAlignment="1">
      <alignment vertical="center"/>
    </xf>
    <xf numFmtId="0" fontId="11" fillId="0" borderId="34" xfId="0" applyFont="1" applyBorder="1" applyAlignment="1">
      <alignment vertical="center"/>
    </xf>
    <xf numFmtId="0" fontId="0" fillId="0" borderId="0" xfId="0" applyAlignment="1">
      <alignment vertical="top" wrapText="1"/>
    </xf>
    <xf numFmtId="0" fontId="11" fillId="0" borderId="46" xfId="0" applyFont="1" applyBorder="1" applyAlignment="1">
      <alignment horizontal="center" vertical="center"/>
    </xf>
    <xf numFmtId="0" fontId="11" fillId="0" borderId="23" xfId="0" applyFont="1" applyBorder="1" applyAlignment="1">
      <alignment horizontal="center" vertical="center"/>
    </xf>
    <xf numFmtId="0" fontId="11" fillId="0" borderId="33" xfId="0" applyFont="1" applyBorder="1" applyAlignment="1">
      <alignment horizontal="center" vertical="center"/>
    </xf>
    <xf numFmtId="0" fontId="11" fillId="0" borderId="19" xfId="0" applyFont="1" applyBorder="1" applyAlignment="1">
      <alignment vertical="center" wrapText="1"/>
    </xf>
    <xf numFmtId="0" fontId="0" fillId="0" borderId="50" xfId="0" applyBorder="1" applyAlignment="1">
      <alignment vertical="top" wrapText="1"/>
    </xf>
    <xf numFmtId="0" fontId="0" fillId="0" borderId="58" xfId="0" applyBorder="1" applyAlignment="1">
      <alignment horizontal="center" vertical="center"/>
    </xf>
    <xf numFmtId="0" fontId="0" fillId="0" borderId="37" xfId="0" applyBorder="1" applyAlignment="1">
      <alignment horizontal="center" vertical="center"/>
    </xf>
    <xf numFmtId="0" fontId="0" fillId="0" borderId="19" xfId="0" applyBorder="1" applyAlignment="1">
      <alignment horizontal="center" vertical="center"/>
    </xf>
    <xf numFmtId="0" fontId="0" fillId="0" borderId="24" xfId="0" applyBorder="1" applyAlignment="1">
      <alignment horizontal="center" vertical="center"/>
    </xf>
    <xf numFmtId="0" fontId="0" fillId="0" borderId="58" xfId="0" applyBorder="1" applyAlignment="1">
      <alignment horizontal="center" vertical="center" wrapText="1"/>
    </xf>
    <xf numFmtId="0" fontId="0" fillId="0" borderId="37" xfId="0" applyBorder="1" applyAlignment="1">
      <alignment horizontal="center" vertical="center" wrapText="1"/>
    </xf>
    <xf numFmtId="0" fontId="0" fillId="0" borderId="20" xfId="0" applyBorder="1" applyAlignment="1">
      <alignment vertical="center"/>
    </xf>
    <xf numFmtId="0" fontId="0" fillId="0" borderId="43" xfId="0" applyBorder="1" applyAlignment="1">
      <alignment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0" fillId="0" borderId="72" xfId="0" applyBorder="1" applyAlignment="1">
      <alignment horizontal="center" vertical="center"/>
    </xf>
    <xf numFmtId="0" fontId="0" fillId="0" borderId="78" xfId="0" applyBorder="1" applyAlignment="1">
      <alignment horizontal="center" vertical="center"/>
    </xf>
    <xf numFmtId="0" fontId="0" fillId="0" borderId="74" xfId="0" applyBorder="1" applyAlignment="1">
      <alignment horizontal="center" vertical="center"/>
    </xf>
    <xf numFmtId="0" fontId="11" fillId="0" borderId="32" xfId="0" applyFont="1" applyBorder="1" applyAlignment="1">
      <alignment vertical="center" wrapText="1"/>
    </xf>
    <xf numFmtId="0" fontId="0" fillId="0" borderId="19" xfId="0" applyBorder="1" applyAlignment="1">
      <alignment vertical="center"/>
    </xf>
    <xf numFmtId="0" fontId="0" fillId="0" borderId="38" xfId="0" applyBorder="1" applyAlignment="1">
      <alignment vertical="center"/>
    </xf>
    <xf numFmtId="0" fontId="0" fillId="0" borderId="47" xfId="0" applyBorder="1" applyAlignment="1">
      <alignment horizontal="center" vertical="center" wrapText="1"/>
    </xf>
    <xf numFmtId="0" fontId="0" fillId="0" borderId="23" xfId="0" applyBorder="1" applyAlignment="1">
      <alignment horizontal="center" vertical="center" wrapText="1"/>
    </xf>
    <xf numFmtId="0" fontId="0" fillId="0" borderId="34" xfId="0" applyBorder="1" applyAlignment="1">
      <alignment horizontal="center" vertical="center" wrapText="1"/>
    </xf>
    <xf numFmtId="0" fontId="11" fillId="0" borderId="58" xfId="0" applyFont="1" applyBorder="1" applyAlignment="1">
      <alignment vertical="center" wrapText="1"/>
    </xf>
    <xf numFmtId="0" fontId="11" fillId="0" borderId="37" xfId="0" applyFont="1" applyBorder="1" applyAlignment="1">
      <alignment vertical="center" wrapText="1"/>
    </xf>
    <xf numFmtId="0" fontId="0" fillId="0" borderId="74" xfId="0" applyBorder="1" applyAlignment="1">
      <alignment horizontal="center" vertical="center" textRotation="255" wrapText="1"/>
    </xf>
    <xf numFmtId="0" fontId="0" fillId="0" borderId="70" xfId="0" applyBorder="1" applyAlignment="1">
      <alignment horizontal="center" vertical="center" textRotation="255" wrapText="1"/>
    </xf>
    <xf numFmtId="0" fontId="0" fillId="0" borderId="67" xfId="0" applyBorder="1" applyAlignment="1">
      <alignment horizontal="center" vertical="center" textRotation="255" wrapText="1"/>
    </xf>
    <xf numFmtId="0" fontId="3" fillId="0" borderId="0" xfId="0" applyFont="1" applyAlignment="1">
      <alignment vertical="top" wrapText="1"/>
    </xf>
    <xf numFmtId="0" fontId="11" fillId="0" borderId="58" xfId="0" applyFont="1" applyBorder="1" applyAlignment="1">
      <alignment vertical="center"/>
    </xf>
    <xf numFmtId="0" fontId="11" fillId="0" borderId="37" xfId="0" applyFont="1" applyBorder="1" applyAlignment="1">
      <alignment vertical="center"/>
    </xf>
    <xf numFmtId="0" fontId="11" fillId="0" borderId="79" xfId="0" applyFont="1" applyBorder="1" applyAlignment="1">
      <alignment vertical="center"/>
    </xf>
    <xf numFmtId="0" fontId="11" fillId="0" borderId="42" xfId="0" applyFont="1" applyBorder="1" applyAlignment="1">
      <alignment vertical="center"/>
    </xf>
    <xf numFmtId="0" fontId="0" fillId="0" borderId="32" xfId="0" applyBorder="1" applyAlignment="1">
      <alignment horizontal="center" vertical="center"/>
    </xf>
    <xf numFmtId="0" fontId="0" fillId="0" borderId="21"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xf>
    <xf numFmtId="0" fontId="0" fillId="0" borderId="28" xfId="0" applyBorder="1" applyAlignment="1">
      <alignment horizontal="center" vertical="center"/>
    </xf>
    <xf numFmtId="0" fontId="0" fillId="0" borderId="40" xfId="0" applyBorder="1" applyAlignment="1">
      <alignment horizontal="center" vertical="center"/>
    </xf>
    <xf numFmtId="0" fontId="0" fillId="0" borderId="34" xfId="0" applyBorder="1" applyAlignment="1">
      <alignment horizontal="center" vertical="center"/>
    </xf>
    <xf numFmtId="0" fontId="0" fillId="0" borderId="11" xfId="0" applyBorder="1" applyAlignment="1">
      <alignment horizontal="center" vertical="center"/>
    </xf>
    <xf numFmtId="0" fontId="0" fillId="0" borderId="35" xfId="0" applyBorder="1" applyAlignment="1">
      <alignment horizontal="center" vertical="center" wrapText="1"/>
    </xf>
    <xf numFmtId="0" fontId="0" fillId="0" borderId="32" xfId="0" applyBorder="1" applyAlignment="1">
      <alignment horizontal="center" vertical="center" wrapText="1"/>
    </xf>
    <xf numFmtId="0" fontId="3" fillId="0" borderId="0" xfId="0" applyFont="1" applyAlignment="1">
      <alignment horizontal="left" vertical="center" wrapText="1"/>
    </xf>
    <xf numFmtId="0" fontId="11" fillId="0" borderId="46" xfId="0" applyFont="1" applyBorder="1" applyAlignment="1">
      <alignment vertical="center" wrapText="1"/>
    </xf>
    <xf numFmtId="0" fontId="11" fillId="0" borderId="34" xfId="0" applyFont="1" applyBorder="1" applyAlignment="1">
      <alignment vertical="center" wrapText="1"/>
    </xf>
    <xf numFmtId="0" fontId="3" fillId="0" borderId="0" xfId="0" applyFont="1" applyAlignment="1">
      <alignment vertical="top"/>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49" fillId="0" borderId="21" xfId="0" applyFont="1" applyBorder="1" applyAlignment="1">
      <alignment horizontal="center" vertical="center" wrapText="1"/>
    </xf>
    <xf numFmtId="0" fontId="49" fillId="0" borderId="62" xfId="0" applyFont="1" applyBorder="1" applyAlignment="1">
      <alignment horizontal="center" vertical="center"/>
    </xf>
    <xf numFmtId="0" fontId="0" fillId="0" borderId="59" xfId="0" applyBorder="1" applyAlignment="1">
      <alignment horizontal="center" vertical="center"/>
    </xf>
    <xf numFmtId="0" fontId="0" fillId="0" borderId="61" xfId="0" applyBorder="1" applyAlignment="1">
      <alignment horizontal="center" vertical="center"/>
    </xf>
    <xf numFmtId="0" fontId="6" fillId="0" borderId="68" xfId="0" applyFont="1" applyBorder="1" applyAlignment="1">
      <alignment horizontal="center" vertical="center"/>
    </xf>
    <xf numFmtId="0" fontId="6" fillId="0" borderId="65" xfId="0" applyFont="1" applyBorder="1" applyAlignment="1">
      <alignment horizontal="center" vertical="center"/>
    </xf>
    <xf numFmtId="0" fontId="6" fillId="0" borderId="18"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0" fillId="0" borderId="15" xfId="0" applyBorder="1" applyAlignment="1">
      <alignment vertical="center"/>
    </xf>
    <xf numFmtId="0" fontId="0" fillId="0" borderId="29" xfId="0" applyBorder="1" applyAlignment="1">
      <alignment horizontal="right" vertical="center"/>
    </xf>
    <xf numFmtId="0" fontId="0" fillId="0" borderId="28" xfId="0" applyBorder="1" applyAlignment="1">
      <alignment horizontal="right" vertical="center"/>
    </xf>
    <xf numFmtId="0" fontId="0" fillId="0" borderId="14" xfId="0"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xf>
    <xf numFmtId="0" fontId="0" fillId="0" borderId="62" xfId="0" applyBorder="1" applyAlignment="1">
      <alignment horizontal="center" vertical="center"/>
    </xf>
    <xf numFmtId="0" fontId="0" fillId="35" borderId="19" xfId="0" applyFill="1" applyBorder="1" applyAlignment="1">
      <alignment horizontal="center" vertical="center"/>
    </xf>
    <xf numFmtId="0" fontId="0" fillId="35" borderId="20" xfId="0" applyFill="1" applyBorder="1" applyAlignment="1">
      <alignment horizontal="center" vertical="center"/>
    </xf>
    <xf numFmtId="0" fontId="0" fillId="0" borderId="56" xfId="0" applyBorder="1" applyAlignment="1">
      <alignment horizontal="right" vertical="center"/>
    </xf>
    <xf numFmtId="0" fontId="14" fillId="35" borderId="21" xfId="0" applyFont="1" applyFill="1" applyBorder="1" applyAlignment="1">
      <alignment horizontal="center" vertical="center"/>
    </xf>
    <xf numFmtId="0" fontId="14" fillId="35" borderId="62" xfId="0" applyFont="1" applyFill="1" applyBorder="1" applyAlignment="1">
      <alignment horizontal="center" vertical="center"/>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0" fillId="35" borderId="21" xfId="0" applyFill="1" applyBorder="1" applyAlignment="1">
      <alignment horizontal="center" vertical="center"/>
    </xf>
    <xf numFmtId="0" fontId="0" fillId="35" borderId="62" xfId="0" applyFill="1" applyBorder="1" applyAlignment="1">
      <alignment horizontal="center" vertical="center"/>
    </xf>
    <xf numFmtId="0" fontId="6" fillId="0" borderId="21" xfId="0" applyFont="1" applyBorder="1" applyAlignment="1">
      <alignment horizontal="center" vertical="center" wrapText="1"/>
    </xf>
    <xf numFmtId="0" fontId="6" fillId="0" borderId="62" xfId="0" applyFont="1" applyBorder="1" applyAlignment="1">
      <alignment horizontal="center" vertical="center" wrapText="1"/>
    </xf>
    <xf numFmtId="0" fontId="0" fillId="35" borderId="58" xfId="0" applyFill="1" applyBorder="1" applyAlignment="1">
      <alignment horizontal="center" vertical="center"/>
    </xf>
    <xf numFmtId="0" fontId="0" fillId="35" borderId="79" xfId="0" applyFill="1" applyBorder="1" applyAlignment="1">
      <alignment horizontal="center" vertical="center"/>
    </xf>
    <xf numFmtId="0" fontId="6" fillId="0" borderId="14" xfId="0" applyFont="1" applyBorder="1" applyAlignment="1">
      <alignment horizontal="center" vertical="center" wrapText="1"/>
    </xf>
    <xf numFmtId="0" fontId="0" fillId="0" borderId="60" xfId="0" applyBorder="1" applyAlignment="1">
      <alignment horizontal="center" vertical="center" wrapText="1"/>
    </xf>
    <xf numFmtId="0" fontId="0" fillId="0" borderId="61" xfId="0" applyBorder="1" applyAlignment="1">
      <alignment horizontal="center" vertical="center" wrapText="1"/>
    </xf>
    <xf numFmtId="0" fontId="0" fillId="0" borderId="14" xfId="0" applyBorder="1" applyAlignment="1">
      <alignment horizontal="center" vertical="center" wrapText="1"/>
    </xf>
    <xf numFmtId="0" fontId="0" fillId="36" borderId="80" xfId="0" applyFill="1" applyBorder="1" applyAlignment="1">
      <alignment vertical="center" wrapText="1"/>
    </xf>
    <xf numFmtId="0" fontId="0" fillId="36" borderId="73" xfId="0" applyFill="1" applyBorder="1" applyAlignment="1">
      <alignment vertical="center" wrapText="1"/>
    </xf>
    <xf numFmtId="0" fontId="0" fillId="36" borderId="64" xfId="0" applyFill="1" applyBorder="1" applyAlignment="1">
      <alignment vertical="center" wrapText="1"/>
    </xf>
    <xf numFmtId="0" fontId="0" fillId="0" borderId="49" xfId="0" applyBorder="1" applyAlignment="1">
      <alignment horizontal="center" vertical="center"/>
    </xf>
    <xf numFmtId="0" fontId="0" fillId="33" borderId="40" xfId="0" applyFill="1" applyBorder="1" applyAlignment="1">
      <alignment vertical="center" wrapText="1"/>
    </xf>
    <xf numFmtId="0" fontId="0" fillId="33" borderId="73" xfId="0" applyFill="1" applyBorder="1" applyAlignment="1">
      <alignment vertical="center" wrapText="1"/>
    </xf>
    <xf numFmtId="0" fontId="0" fillId="33" borderId="64" xfId="0" applyFill="1" applyBorder="1" applyAlignment="1">
      <alignment vertical="center" wrapText="1"/>
    </xf>
    <xf numFmtId="0" fontId="0" fillId="0" borderId="81" xfId="0" applyBorder="1" applyAlignment="1">
      <alignment horizontal="center" vertical="center"/>
    </xf>
    <xf numFmtId="0" fontId="0" fillId="34" borderId="21" xfId="0" applyFill="1" applyBorder="1" applyAlignment="1">
      <alignment horizontal="center" vertical="center" wrapText="1"/>
    </xf>
    <xf numFmtId="0" fontId="0" fillId="34" borderId="71" xfId="0" applyFill="1" applyBorder="1" applyAlignment="1">
      <alignment horizontal="center" vertical="center" wrapText="1"/>
    </xf>
    <xf numFmtId="0" fontId="0" fillId="34" borderId="62" xfId="0" applyFill="1" applyBorder="1" applyAlignment="1">
      <alignment horizontal="center" vertical="center" wrapText="1"/>
    </xf>
    <xf numFmtId="0" fontId="6" fillId="0" borderId="62" xfId="0" applyFont="1" applyBorder="1" applyAlignment="1">
      <alignment horizontal="center" vertical="center"/>
    </xf>
    <xf numFmtId="0" fontId="13" fillId="0" borderId="0" xfId="0" applyFont="1" applyAlignment="1">
      <alignment horizontal="right" vertical="center"/>
    </xf>
    <xf numFmtId="0" fontId="10" fillId="0" borderId="0" xfId="0" applyFont="1" applyAlignment="1">
      <alignment horizontal="right" vertical="center"/>
    </xf>
    <xf numFmtId="0" fontId="50" fillId="0" borderId="0" xfId="0" applyFont="1" applyAlignment="1">
      <alignment vertical="center" wrapText="1"/>
    </xf>
    <xf numFmtId="0" fontId="7" fillId="0" borderId="0" xfId="0" applyFont="1" applyAlignment="1">
      <alignment horizontal="center" vertical="center"/>
    </xf>
    <xf numFmtId="0" fontId="0" fillId="0" borderId="0" xfId="0" applyAlignment="1">
      <alignment vertical="center"/>
    </xf>
    <xf numFmtId="0" fontId="11" fillId="0" borderId="32" xfId="0" applyFont="1" applyBorder="1" applyAlignment="1">
      <alignment vertical="top" wrapText="1"/>
    </xf>
    <xf numFmtId="0" fontId="11" fillId="0" borderId="32" xfId="0" applyFont="1" applyBorder="1" applyAlignment="1">
      <alignment vertical="top"/>
    </xf>
    <xf numFmtId="0" fontId="11" fillId="0" borderId="35" xfId="0" applyFont="1" applyBorder="1" applyAlignment="1">
      <alignment vertical="top"/>
    </xf>
    <xf numFmtId="0" fontId="11" fillId="0" borderId="19" xfId="0" applyFont="1" applyBorder="1" applyAlignment="1">
      <alignment vertical="top" wrapText="1"/>
    </xf>
    <xf numFmtId="0" fontId="11" fillId="0" borderId="19" xfId="0" applyFont="1" applyBorder="1" applyAlignment="1">
      <alignment vertical="top"/>
    </xf>
    <xf numFmtId="0" fontId="11" fillId="0" borderId="38" xfId="0" applyFont="1" applyBorder="1" applyAlignment="1">
      <alignment vertical="top"/>
    </xf>
    <xf numFmtId="0" fontId="11" fillId="0" borderId="62" xfId="0" applyFont="1" applyBorder="1" applyAlignment="1">
      <alignment vertical="top" wrapText="1"/>
    </xf>
    <xf numFmtId="0" fontId="11" fillId="0" borderId="62" xfId="0" applyFont="1" applyBorder="1" applyAlignment="1">
      <alignment vertical="top"/>
    </xf>
    <xf numFmtId="0" fontId="11" fillId="0" borderId="64" xfId="0" applyFont="1" applyBorder="1" applyAlignment="1">
      <alignment vertical="top"/>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108" xfId="62"/>
    <cellStyle name="標準 2" xfId="63"/>
    <cellStyle name="標準 3" xfId="64"/>
    <cellStyle name="標準 4" xfId="65"/>
    <cellStyle name="標準 5" xfId="66"/>
    <cellStyle name="標準 6"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485775</xdr:colOff>
      <xdr:row>11</xdr:row>
      <xdr:rowOff>0</xdr:rowOff>
    </xdr:from>
    <xdr:ext cx="400050" cy="342900"/>
    <xdr:sp>
      <xdr:nvSpPr>
        <xdr:cNvPr id="1" name="Text Box 1"/>
        <xdr:cNvSpPr txBox="1">
          <a:spLocks noChangeArrowheads="1"/>
        </xdr:cNvSpPr>
      </xdr:nvSpPr>
      <xdr:spPr>
        <a:xfrm>
          <a:off x="5476875" y="2200275"/>
          <a:ext cx="400050" cy="342900"/>
        </a:xfrm>
        <a:prstGeom prst="rect">
          <a:avLst/>
        </a:prstGeom>
        <a:no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9</xdr:row>
      <xdr:rowOff>161925</xdr:rowOff>
    </xdr:from>
    <xdr:to>
      <xdr:col>6</xdr:col>
      <xdr:colOff>571500</xdr:colOff>
      <xdr:row>11</xdr:row>
      <xdr:rowOff>104775</xdr:rowOff>
    </xdr:to>
    <xdr:sp>
      <xdr:nvSpPr>
        <xdr:cNvPr id="1" name="Oval 26"/>
        <xdr:cNvSpPr>
          <a:spLocks/>
        </xdr:cNvSpPr>
      </xdr:nvSpPr>
      <xdr:spPr>
        <a:xfrm>
          <a:off x="4676775" y="2028825"/>
          <a:ext cx="419100" cy="3619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15</xdr:row>
      <xdr:rowOff>123825</xdr:rowOff>
    </xdr:from>
    <xdr:to>
      <xdr:col>5</xdr:col>
      <xdr:colOff>409575</xdr:colOff>
      <xdr:row>17</xdr:row>
      <xdr:rowOff>85725</xdr:rowOff>
    </xdr:to>
    <xdr:sp>
      <xdr:nvSpPr>
        <xdr:cNvPr id="1" name="Oval 1"/>
        <xdr:cNvSpPr>
          <a:spLocks/>
        </xdr:cNvSpPr>
      </xdr:nvSpPr>
      <xdr:spPr>
        <a:xfrm>
          <a:off x="5105400" y="3048000"/>
          <a:ext cx="895350" cy="3524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49"/>
  <sheetViews>
    <sheetView tabSelected="1" view="pageBreakPreview" zoomScale="80" zoomScaleSheetLayoutView="80" zoomScalePageLayoutView="0" workbookViewId="0" topLeftCell="A1">
      <selection activeCell="V27" sqref="V27"/>
    </sheetView>
  </sheetViews>
  <sheetFormatPr defaultColWidth="9.00390625" defaultRowHeight="13.5"/>
  <cols>
    <col min="1" max="1" width="4.50390625" style="0" customWidth="1"/>
    <col min="3" max="3" width="4.50390625" style="0" customWidth="1"/>
    <col min="4" max="4" width="6.375" style="0" customWidth="1"/>
    <col min="6" max="6" width="14.125" style="0" customWidth="1"/>
    <col min="10" max="10" width="9.625" style="0" customWidth="1"/>
  </cols>
  <sheetData>
    <row r="1" spans="1:10" ht="15.75" customHeight="1">
      <c r="A1" t="s">
        <v>0</v>
      </c>
      <c r="J1" s="1" t="s">
        <v>1</v>
      </c>
    </row>
    <row r="2" ht="15.75" customHeight="1">
      <c r="J2" s="1"/>
    </row>
    <row r="3" ht="15.75" customHeight="1">
      <c r="G3" t="s">
        <v>200</v>
      </c>
    </row>
    <row r="4" ht="15.75" customHeight="1"/>
    <row r="5" ht="15.75" customHeight="1">
      <c r="B5" t="s">
        <v>2</v>
      </c>
    </row>
    <row r="6" ht="15.75" customHeight="1">
      <c r="B6" t="s">
        <v>114</v>
      </c>
    </row>
    <row r="7" ht="15.75" customHeight="1">
      <c r="C7" t="s">
        <v>273</v>
      </c>
    </row>
    <row r="8" ht="15.75" customHeight="1"/>
    <row r="9" spans="6:7" ht="15.75" customHeight="1">
      <c r="F9" s="1" t="s">
        <v>26</v>
      </c>
      <c r="G9" t="s">
        <v>3</v>
      </c>
    </row>
    <row r="10" spans="6:7" ht="15.75" customHeight="1">
      <c r="F10" s="1"/>
      <c r="G10" t="s">
        <v>4</v>
      </c>
    </row>
    <row r="11" spans="6:7" ht="15.75" customHeight="1">
      <c r="F11" s="1" t="s">
        <v>27</v>
      </c>
      <c r="G11" t="s">
        <v>5</v>
      </c>
    </row>
    <row r="12" ht="15.75" customHeight="1">
      <c r="G12" t="s">
        <v>192</v>
      </c>
    </row>
    <row r="13" ht="15.75" customHeight="1">
      <c r="H13" t="s">
        <v>28</v>
      </c>
    </row>
    <row r="14" ht="15.75" customHeight="1"/>
    <row r="15" ht="15.75" customHeight="1"/>
    <row r="16" spans="2:9" ht="15.75" customHeight="1">
      <c r="B16" s="136" t="s">
        <v>201</v>
      </c>
      <c r="C16" s="136"/>
      <c r="D16" s="136"/>
      <c r="E16" s="136"/>
      <c r="F16" s="136"/>
      <c r="G16" s="136"/>
      <c r="H16" s="136"/>
      <c r="I16" s="136"/>
    </row>
    <row r="17" spans="2:9" ht="15.75" customHeight="1">
      <c r="B17" s="136"/>
      <c r="C17" s="136"/>
      <c r="D17" s="136"/>
      <c r="E17" s="136"/>
      <c r="F17" s="136"/>
      <c r="G17" s="136"/>
      <c r="H17" s="136"/>
      <c r="I17" s="136"/>
    </row>
    <row r="18" spans="2:9" ht="15.75" customHeight="1">
      <c r="B18" s="136"/>
      <c r="C18" s="136"/>
      <c r="D18" s="136"/>
      <c r="E18" s="136"/>
      <c r="F18" s="136"/>
      <c r="G18" s="136"/>
      <c r="H18" s="136"/>
      <c r="I18" s="136"/>
    </row>
    <row r="19" spans="2:9" ht="15.75" customHeight="1">
      <c r="B19" s="136"/>
      <c r="C19" s="136"/>
      <c r="D19" s="136"/>
      <c r="E19" s="136"/>
      <c r="F19" s="136"/>
      <c r="G19" s="136"/>
      <c r="H19" s="136"/>
      <c r="I19" s="136"/>
    </row>
    <row r="20" ht="15.75" customHeight="1"/>
    <row r="21" ht="15.75" customHeight="1"/>
    <row r="22" spans="1:10" ht="15.75" customHeight="1">
      <c r="A22" s="2" t="s">
        <v>6</v>
      </c>
      <c r="B22" s="2"/>
      <c r="C22" s="2"/>
      <c r="D22" s="2"/>
      <c r="E22" s="2"/>
      <c r="F22" s="2"/>
      <c r="G22" s="2"/>
      <c r="H22" s="2"/>
      <c r="I22" s="2"/>
      <c r="J22" s="2"/>
    </row>
    <row r="23" ht="15.75" customHeight="1"/>
    <row r="24" ht="15.75" customHeight="1">
      <c r="A24" t="s">
        <v>7</v>
      </c>
    </row>
    <row r="25" ht="15.75" customHeight="1"/>
    <row r="26" spans="2:5" ht="15.75" customHeight="1">
      <c r="B26" s="135" t="s">
        <v>8</v>
      </c>
      <c r="C26" s="135"/>
      <c r="D26" s="3" t="s">
        <v>13</v>
      </c>
      <c r="E26" t="s">
        <v>14</v>
      </c>
    </row>
    <row r="27" spans="2:5" ht="15.75" customHeight="1">
      <c r="B27" s="135" t="s">
        <v>9</v>
      </c>
      <c r="C27" s="135"/>
      <c r="D27" s="3" t="s">
        <v>13</v>
      </c>
      <c r="E27" t="s">
        <v>15</v>
      </c>
    </row>
    <row r="28" spans="2:8" ht="15.75" customHeight="1">
      <c r="B28" s="135" t="s">
        <v>10</v>
      </c>
      <c r="C28" s="135"/>
      <c r="D28" s="3" t="s">
        <v>13</v>
      </c>
      <c r="E28" t="s">
        <v>185</v>
      </c>
      <c r="H28" t="s">
        <v>16</v>
      </c>
    </row>
    <row r="29" spans="2:5" ht="15.75" customHeight="1">
      <c r="B29" s="135" t="s">
        <v>11</v>
      </c>
      <c r="C29" s="135"/>
      <c r="D29" s="3" t="s">
        <v>13</v>
      </c>
      <c r="E29" t="s">
        <v>186</v>
      </c>
    </row>
    <row r="30" spans="2:5" ht="15.75" customHeight="1">
      <c r="B30" s="135" t="s">
        <v>12</v>
      </c>
      <c r="C30" s="135"/>
      <c r="D30" s="3" t="s">
        <v>13</v>
      </c>
      <c r="E30" t="s">
        <v>213</v>
      </c>
    </row>
    <row r="31" ht="15.75" customHeight="1"/>
    <row r="32" ht="15.75" customHeight="1"/>
    <row r="33" ht="15.75" customHeight="1">
      <c r="A33" t="s">
        <v>17</v>
      </c>
    </row>
    <row r="34" ht="15.75" customHeight="1"/>
    <row r="35" spans="2:4" ht="15.75" customHeight="1">
      <c r="B35" s="135" t="s">
        <v>18</v>
      </c>
      <c r="C35" s="135"/>
      <c r="D35" s="3" t="s">
        <v>13</v>
      </c>
    </row>
    <row r="36" spans="2:4" ht="15.75" customHeight="1">
      <c r="B36" s="135" t="s">
        <v>19</v>
      </c>
      <c r="C36" s="135"/>
      <c r="D36" s="3" t="s">
        <v>13</v>
      </c>
    </row>
    <row r="37" spans="2:4" ht="15.75" customHeight="1">
      <c r="B37" s="135" t="s">
        <v>10</v>
      </c>
      <c r="C37" s="135"/>
      <c r="D37" s="3" t="s">
        <v>13</v>
      </c>
    </row>
    <row r="38" ht="15.75" customHeight="1"/>
    <row r="39" ht="15.75" customHeight="1"/>
    <row r="40" ht="15.75" customHeight="1">
      <c r="A40" t="s">
        <v>193</v>
      </c>
    </row>
    <row r="41" ht="15.75" customHeight="1"/>
    <row r="42" spans="2:4" ht="15.75" customHeight="1">
      <c r="B42" s="135" t="s">
        <v>18</v>
      </c>
      <c r="C42" s="135"/>
      <c r="D42" s="3" t="s">
        <v>13</v>
      </c>
    </row>
    <row r="43" spans="2:4" ht="15.75" customHeight="1">
      <c r="B43" s="135" t="s">
        <v>19</v>
      </c>
      <c r="C43" s="135"/>
      <c r="D43" s="3" t="s">
        <v>13</v>
      </c>
    </row>
    <row r="44" spans="2:4" ht="15.75" customHeight="1">
      <c r="B44" s="135" t="s">
        <v>10</v>
      </c>
      <c r="C44" s="135"/>
      <c r="D44" s="3" t="s">
        <v>13</v>
      </c>
    </row>
    <row r="45" ht="15.75" customHeight="1"/>
    <row r="46" ht="15.75" customHeight="1"/>
    <row r="47" ht="15.75" customHeight="1">
      <c r="A47" t="s">
        <v>22</v>
      </c>
    </row>
    <row r="48" ht="15.75" customHeight="1">
      <c r="B48" t="s">
        <v>194</v>
      </c>
    </row>
    <row r="49" spans="1:10" ht="15.75" customHeight="1">
      <c r="A49" s="2" t="s">
        <v>20</v>
      </c>
      <c r="B49" s="2"/>
      <c r="C49" s="2"/>
      <c r="D49" s="2"/>
      <c r="E49" s="2"/>
      <c r="F49" s="2"/>
      <c r="G49" s="2"/>
      <c r="H49" s="2"/>
      <c r="I49" s="2"/>
      <c r="J49" s="2"/>
    </row>
    <row r="50" ht="15.75" customHeight="1"/>
    <row r="51" ht="15.75" customHeight="1"/>
  </sheetData>
  <sheetProtection/>
  <mergeCells count="12">
    <mergeCell ref="B28:C28"/>
    <mergeCell ref="B29:C29"/>
    <mergeCell ref="B42:C42"/>
    <mergeCell ref="B43:C43"/>
    <mergeCell ref="B16:I19"/>
    <mergeCell ref="B44:C44"/>
    <mergeCell ref="B30:C30"/>
    <mergeCell ref="B35:C35"/>
    <mergeCell ref="B36:C36"/>
    <mergeCell ref="B37:C37"/>
    <mergeCell ref="B26:C26"/>
    <mergeCell ref="B27:C27"/>
  </mergeCells>
  <printOptions/>
  <pageMargins left="0.984251968503937" right="0.7874015748031497" top="0.984251968503937" bottom="0.5905511811023623"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47"/>
  <sheetViews>
    <sheetView tabSelected="1" view="pageBreakPreview" zoomScale="70" zoomScaleNormal="75" zoomScaleSheetLayoutView="70" zoomScalePageLayoutView="0" workbookViewId="0" topLeftCell="A1">
      <selection activeCell="V27" sqref="V27"/>
    </sheetView>
  </sheetViews>
  <sheetFormatPr defaultColWidth="9.00390625" defaultRowHeight="13.5"/>
  <cols>
    <col min="1" max="1" width="4.875" style="0" customWidth="1"/>
    <col min="2" max="2" width="4.00390625" style="0" customWidth="1"/>
    <col min="3" max="3" width="10.25390625" style="0" customWidth="1"/>
    <col min="4" max="4" width="22.25390625" style="0" customWidth="1"/>
    <col min="5" max="5" width="9.75390625" style="0" customWidth="1"/>
    <col min="6" max="6" width="8.25390625" style="0" customWidth="1"/>
    <col min="7" max="7" width="12.125" style="0" customWidth="1"/>
    <col min="8" max="8" width="18.875" style="0" customWidth="1"/>
  </cols>
  <sheetData>
    <row r="1" spans="1:9" ht="15.75" customHeight="1">
      <c r="A1" t="s">
        <v>183</v>
      </c>
      <c r="G1" s="1"/>
      <c r="H1" s="1" t="s">
        <v>1</v>
      </c>
      <c r="I1" s="1"/>
    </row>
    <row r="2" ht="15.75" customHeight="1"/>
    <row r="3" spans="1:8" ht="21">
      <c r="A3" s="20" t="s">
        <v>271</v>
      </c>
      <c r="B3" s="2"/>
      <c r="C3" s="2"/>
      <c r="D3" s="2"/>
      <c r="E3" s="2"/>
      <c r="F3" s="2"/>
      <c r="G3" s="2"/>
      <c r="H3" s="2"/>
    </row>
    <row r="4" ht="15.75" customHeight="1"/>
    <row r="5" ht="15.75" customHeight="1"/>
    <row r="6" ht="15.75" customHeight="1"/>
    <row r="7" spans="5:6" ht="15.75" customHeight="1">
      <c r="E7" t="s">
        <v>21</v>
      </c>
      <c r="F7" t="str">
        <f>+'表紙'!G11</f>
        <v>○○○建設株式会社</v>
      </c>
    </row>
    <row r="8" ht="15.75" customHeight="1"/>
    <row r="9" ht="15.75" customHeight="1"/>
    <row r="10" ht="15.75" customHeight="1"/>
    <row r="11" spans="4:5" ht="17.25">
      <c r="D11" s="33" t="s">
        <v>29</v>
      </c>
      <c r="E11" s="4" t="s">
        <v>35</v>
      </c>
    </row>
    <row r="12" ht="15.75" customHeight="1"/>
    <row r="13" ht="15.75" customHeight="1"/>
    <row r="14" ht="15.75" customHeight="1">
      <c r="A14" t="s">
        <v>34</v>
      </c>
    </row>
    <row r="15" ht="15.75" customHeight="1"/>
    <row r="16" ht="15.75" customHeight="1"/>
    <row r="17" spans="1:8" ht="15.75" customHeight="1">
      <c r="A17" s="136" t="s">
        <v>202</v>
      </c>
      <c r="B17" s="136"/>
      <c r="C17" s="136"/>
      <c r="D17" s="136"/>
      <c r="E17" s="136"/>
      <c r="F17" s="136"/>
      <c r="G17" s="136"/>
      <c r="H17" s="136"/>
    </row>
    <row r="18" spans="1:8" ht="15.75" customHeight="1">
      <c r="A18" s="136"/>
      <c r="B18" s="136"/>
      <c r="C18" s="136"/>
      <c r="D18" s="136"/>
      <c r="E18" s="136"/>
      <c r="F18" s="136"/>
      <c r="G18" s="136"/>
      <c r="H18" s="136"/>
    </row>
    <row r="19" ht="15.75" customHeight="1">
      <c r="A19" t="s">
        <v>199</v>
      </c>
    </row>
    <row r="20" spans="6:8" ht="15.75" customHeight="1" thickBot="1">
      <c r="F20" s="130"/>
      <c r="G20" s="130"/>
      <c r="H20" s="131" t="s">
        <v>214</v>
      </c>
    </row>
    <row r="21" spans="1:8" ht="39.75" customHeight="1" thickBot="1">
      <c r="A21" s="14" t="s">
        <v>23</v>
      </c>
      <c r="B21" s="152" t="s">
        <v>24</v>
      </c>
      <c r="C21" s="153"/>
      <c r="D21" s="10" t="s">
        <v>30</v>
      </c>
      <c r="E21" s="11" t="s">
        <v>25</v>
      </c>
      <c r="F21" s="12"/>
      <c r="G21" s="10" t="s">
        <v>113</v>
      </c>
      <c r="H21" s="13" t="s">
        <v>198</v>
      </c>
    </row>
    <row r="22" spans="1:8" ht="19.5" customHeight="1">
      <c r="A22" s="154">
        <v>1</v>
      </c>
      <c r="B22" s="155"/>
      <c r="C22" s="9" t="s">
        <v>32</v>
      </c>
      <c r="D22" s="156" t="s">
        <v>36</v>
      </c>
      <c r="E22" s="158" t="s">
        <v>173</v>
      </c>
      <c r="F22" s="159"/>
      <c r="G22" s="156" t="s">
        <v>37</v>
      </c>
      <c r="H22" s="164"/>
    </row>
    <row r="23" spans="1:8" ht="19.5" customHeight="1">
      <c r="A23" s="148"/>
      <c r="B23" s="149"/>
      <c r="C23" s="6" t="s">
        <v>33</v>
      </c>
      <c r="D23" s="157"/>
      <c r="E23" s="160"/>
      <c r="F23" s="161"/>
      <c r="G23" s="157"/>
      <c r="H23" s="165"/>
    </row>
    <row r="24" spans="1:8" ht="19.5" customHeight="1">
      <c r="A24" s="140">
        <v>2</v>
      </c>
      <c r="B24" s="142"/>
      <c r="C24" s="7" t="s">
        <v>32</v>
      </c>
      <c r="D24" s="137"/>
      <c r="E24" s="144"/>
      <c r="F24" s="145"/>
      <c r="G24" s="137"/>
      <c r="H24" s="162"/>
    </row>
    <row r="25" spans="1:8" ht="19.5" customHeight="1">
      <c r="A25" s="148"/>
      <c r="B25" s="149"/>
      <c r="C25" s="6" t="s">
        <v>33</v>
      </c>
      <c r="D25" s="138"/>
      <c r="E25" s="150"/>
      <c r="F25" s="151"/>
      <c r="G25" s="138"/>
      <c r="H25" s="166"/>
    </row>
    <row r="26" spans="1:8" ht="19.5" customHeight="1">
      <c r="A26" s="140">
        <v>3</v>
      </c>
      <c r="B26" s="142"/>
      <c r="C26" s="7" t="s">
        <v>32</v>
      </c>
      <c r="D26" s="137"/>
      <c r="E26" s="144"/>
      <c r="F26" s="145"/>
      <c r="G26" s="137"/>
      <c r="H26" s="162"/>
    </row>
    <row r="27" spans="1:8" ht="19.5" customHeight="1">
      <c r="A27" s="148"/>
      <c r="B27" s="149"/>
      <c r="C27" s="6" t="s">
        <v>33</v>
      </c>
      <c r="D27" s="138"/>
      <c r="E27" s="150"/>
      <c r="F27" s="151"/>
      <c r="G27" s="138"/>
      <c r="H27" s="166"/>
    </row>
    <row r="28" spans="1:8" ht="19.5" customHeight="1">
      <c r="A28" s="140">
        <v>4</v>
      </c>
      <c r="B28" s="142"/>
      <c r="C28" s="7" t="s">
        <v>32</v>
      </c>
      <c r="D28" s="137"/>
      <c r="E28" s="144"/>
      <c r="F28" s="145"/>
      <c r="G28" s="137"/>
      <c r="H28" s="162"/>
    </row>
    <row r="29" spans="1:8" ht="19.5" customHeight="1">
      <c r="A29" s="148"/>
      <c r="B29" s="149"/>
      <c r="C29" s="6" t="s">
        <v>33</v>
      </c>
      <c r="D29" s="138"/>
      <c r="E29" s="150"/>
      <c r="F29" s="151"/>
      <c r="G29" s="138"/>
      <c r="H29" s="166"/>
    </row>
    <row r="30" spans="1:8" ht="19.5" customHeight="1">
      <c r="A30" s="140">
        <v>5</v>
      </c>
      <c r="B30" s="142"/>
      <c r="C30" s="7" t="s">
        <v>32</v>
      </c>
      <c r="D30" s="137"/>
      <c r="E30" s="144"/>
      <c r="F30" s="145"/>
      <c r="G30" s="137"/>
      <c r="H30" s="162"/>
    </row>
    <row r="31" spans="1:8" ht="19.5" customHeight="1">
      <c r="A31" s="148"/>
      <c r="B31" s="149"/>
      <c r="C31" s="6" t="s">
        <v>33</v>
      </c>
      <c r="D31" s="138"/>
      <c r="E31" s="150"/>
      <c r="F31" s="151"/>
      <c r="G31" s="138"/>
      <c r="H31" s="166"/>
    </row>
    <row r="32" spans="1:8" ht="19.5" customHeight="1">
      <c r="A32" s="140">
        <v>6</v>
      </c>
      <c r="B32" s="142"/>
      <c r="C32" s="7" t="s">
        <v>32</v>
      </c>
      <c r="D32" s="137"/>
      <c r="E32" s="144"/>
      <c r="F32" s="145"/>
      <c r="G32" s="137"/>
      <c r="H32" s="162"/>
    </row>
    <row r="33" spans="1:8" ht="19.5" customHeight="1">
      <c r="A33" s="148"/>
      <c r="B33" s="149"/>
      <c r="C33" s="6" t="s">
        <v>33</v>
      </c>
      <c r="D33" s="138"/>
      <c r="E33" s="150"/>
      <c r="F33" s="151"/>
      <c r="G33" s="138"/>
      <c r="H33" s="166"/>
    </row>
    <row r="34" spans="1:8" ht="19.5" customHeight="1">
      <c r="A34" s="140">
        <v>7</v>
      </c>
      <c r="B34" s="142"/>
      <c r="C34" s="7" t="s">
        <v>32</v>
      </c>
      <c r="D34" s="137"/>
      <c r="E34" s="144"/>
      <c r="F34" s="145"/>
      <c r="G34" s="137"/>
      <c r="H34" s="162"/>
    </row>
    <row r="35" spans="1:8" ht="19.5" customHeight="1">
      <c r="A35" s="148"/>
      <c r="B35" s="149"/>
      <c r="C35" s="6" t="s">
        <v>33</v>
      </c>
      <c r="D35" s="138"/>
      <c r="E35" s="150"/>
      <c r="F35" s="151"/>
      <c r="G35" s="138"/>
      <c r="H35" s="166"/>
    </row>
    <row r="36" spans="1:8" ht="19.5" customHeight="1">
      <c r="A36" s="140">
        <v>8</v>
      </c>
      <c r="B36" s="142"/>
      <c r="C36" s="7" t="s">
        <v>32</v>
      </c>
      <c r="D36" s="137"/>
      <c r="E36" s="144"/>
      <c r="F36" s="145"/>
      <c r="G36" s="137"/>
      <c r="H36" s="162"/>
    </row>
    <row r="37" spans="1:8" ht="19.5" customHeight="1" thickBot="1">
      <c r="A37" s="141"/>
      <c r="B37" s="143"/>
      <c r="C37" s="15" t="s">
        <v>33</v>
      </c>
      <c r="D37" s="139"/>
      <c r="E37" s="146"/>
      <c r="F37" s="147"/>
      <c r="G37" s="139"/>
      <c r="H37" s="163"/>
    </row>
    <row r="38" ht="15.75" customHeight="1"/>
    <row r="39" ht="15.75" customHeight="1"/>
    <row r="40" spans="2:3" ht="15.75" customHeight="1">
      <c r="B40" s="1" t="s">
        <v>206</v>
      </c>
      <c r="C40" t="s">
        <v>215</v>
      </c>
    </row>
    <row r="41" ht="15.75" customHeight="1">
      <c r="C41" t="s">
        <v>219</v>
      </c>
    </row>
    <row r="42" ht="15.75" customHeight="1">
      <c r="C42" t="s">
        <v>216</v>
      </c>
    </row>
    <row r="43" ht="15.75" customHeight="1">
      <c r="C43" t="s">
        <v>217</v>
      </c>
    </row>
    <row r="44" ht="15.75" customHeight="1">
      <c r="C44" t="s">
        <v>218</v>
      </c>
    </row>
    <row r="45" ht="15.75" customHeight="1"/>
    <row r="46" spans="1:8" ht="15.75" customHeight="1">
      <c r="A46" s="2" t="s">
        <v>31</v>
      </c>
      <c r="B46" s="2"/>
      <c r="C46" s="2"/>
      <c r="D46" s="2"/>
      <c r="E46" s="2"/>
      <c r="F46" s="2"/>
      <c r="G46" s="2"/>
      <c r="H46" s="2"/>
    </row>
    <row r="47" spans="7:8" ht="15.75" customHeight="1">
      <c r="G47" s="26"/>
      <c r="H47" s="26"/>
    </row>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sheetData>
  <sheetProtection/>
  <mergeCells count="50">
    <mergeCell ref="A17:H18"/>
    <mergeCell ref="G24:G25"/>
    <mergeCell ref="H32:H33"/>
    <mergeCell ref="H30:H31"/>
    <mergeCell ref="A34:A35"/>
    <mergeCell ref="B34:B35"/>
    <mergeCell ref="D34:D35"/>
    <mergeCell ref="E34:F35"/>
    <mergeCell ref="G34:G35"/>
    <mergeCell ref="H34:H35"/>
    <mergeCell ref="E32:F33"/>
    <mergeCell ref="H22:H23"/>
    <mergeCell ref="H24:H25"/>
    <mergeCell ref="H26:H27"/>
    <mergeCell ref="H28:H29"/>
    <mergeCell ref="B26:B27"/>
    <mergeCell ref="G22:G23"/>
    <mergeCell ref="G28:G29"/>
    <mergeCell ref="D24:D25"/>
    <mergeCell ref="E24:F25"/>
    <mergeCell ref="B24:B25"/>
    <mergeCell ref="H36:H37"/>
    <mergeCell ref="A30:A31"/>
    <mergeCell ref="B30:B31"/>
    <mergeCell ref="D30:D31"/>
    <mergeCell ref="E30:F31"/>
    <mergeCell ref="G30:G31"/>
    <mergeCell ref="A32:A33"/>
    <mergeCell ref="B32:B33"/>
    <mergeCell ref="D32:D33"/>
    <mergeCell ref="E28:F29"/>
    <mergeCell ref="B21:C21"/>
    <mergeCell ref="A22:A23"/>
    <mergeCell ref="B22:B23"/>
    <mergeCell ref="D22:D23"/>
    <mergeCell ref="E22:F23"/>
    <mergeCell ref="A26:A27"/>
    <mergeCell ref="D26:D27"/>
    <mergeCell ref="E26:F27"/>
    <mergeCell ref="A24:A25"/>
    <mergeCell ref="G26:G27"/>
    <mergeCell ref="G36:G37"/>
    <mergeCell ref="A36:A37"/>
    <mergeCell ref="B36:B37"/>
    <mergeCell ref="D36:D37"/>
    <mergeCell ref="E36:F37"/>
    <mergeCell ref="A28:A29"/>
    <mergeCell ref="G32:G33"/>
    <mergeCell ref="B28:B29"/>
    <mergeCell ref="D28:D29"/>
  </mergeCells>
  <printOptions/>
  <pageMargins left="0.7874015748031497" right="0" top="0.984251968503937" bottom="0.5905511811023623" header="0.5118110236220472" footer="0.5118110236220472"/>
  <pageSetup horizontalDpi="600" verticalDpi="600" orientation="portrait" paperSize="9" scale="97" r:id="rId3"/>
  <drawing r:id="rId2"/>
  <legacyDrawing r:id="rId1"/>
</worksheet>
</file>

<file path=xl/worksheets/sheet3.xml><?xml version="1.0" encoding="utf-8"?>
<worksheet xmlns="http://schemas.openxmlformats.org/spreadsheetml/2006/main" xmlns:r="http://schemas.openxmlformats.org/officeDocument/2006/relationships">
  <dimension ref="A1:I36"/>
  <sheetViews>
    <sheetView tabSelected="1" view="pageBreakPreview" zoomScale="70" zoomScaleSheetLayoutView="70" zoomScalePageLayoutView="0" workbookViewId="0" topLeftCell="A1">
      <selection activeCell="V27" sqref="V27"/>
    </sheetView>
  </sheetViews>
  <sheetFormatPr defaultColWidth="9.00390625" defaultRowHeight="13.5"/>
  <cols>
    <col min="1" max="1" width="7.125" style="0" customWidth="1"/>
    <col min="2" max="2" width="22.875" style="0" customWidth="1"/>
    <col min="5" max="5" width="13.125" style="0" customWidth="1"/>
    <col min="6" max="6" width="5.75390625" style="0" customWidth="1"/>
    <col min="7" max="7" width="6.25390625" style="0" customWidth="1"/>
    <col min="8" max="8" width="11.125" style="0" customWidth="1"/>
  </cols>
  <sheetData>
    <row r="1" spans="1:8" ht="13.5">
      <c r="A1" t="s">
        <v>184</v>
      </c>
      <c r="H1" s="1" t="s">
        <v>1</v>
      </c>
    </row>
    <row r="3" spans="1:8" ht="21">
      <c r="A3" s="20" t="s">
        <v>85</v>
      </c>
      <c r="B3" s="2"/>
      <c r="C3" s="2"/>
      <c r="D3" s="2"/>
      <c r="E3" s="2"/>
      <c r="F3" s="2"/>
      <c r="G3" s="2"/>
      <c r="H3" s="2"/>
    </row>
    <row r="4" spans="1:8" ht="21">
      <c r="A4" s="20"/>
      <c r="B4" s="2"/>
      <c r="C4" s="2"/>
      <c r="D4" s="2"/>
      <c r="E4" s="2"/>
      <c r="F4" s="2"/>
      <c r="G4" s="2"/>
      <c r="H4" s="2"/>
    </row>
    <row r="6" spans="5:6" ht="13.5">
      <c r="E6" s="1" t="s">
        <v>62</v>
      </c>
      <c r="F6" t="str">
        <f>+'表紙'!G11</f>
        <v>○○○建設株式会社</v>
      </c>
    </row>
    <row r="7" ht="13.5">
      <c r="E7" s="1"/>
    </row>
    <row r="8" spans="1:5" ht="13.5">
      <c r="A8" t="s">
        <v>106</v>
      </c>
      <c r="E8" s="1"/>
    </row>
    <row r="9" ht="14.25" thickBot="1"/>
    <row r="10" spans="1:9" ht="24.75" customHeight="1">
      <c r="A10" s="167" t="s">
        <v>94</v>
      </c>
      <c r="B10" s="22" t="s">
        <v>86</v>
      </c>
      <c r="C10" s="180" t="s">
        <v>101</v>
      </c>
      <c r="D10" s="181"/>
      <c r="E10" s="182"/>
      <c r="F10" s="184" t="s">
        <v>96</v>
      </c>
      <c r="G10" s="185"/>
      <c r="H10" s="186"/>
      <c r="I10" s="21"/>
    </row>
    <row r="11" spans="1:8" ht="24.75" customHeight="1">
      <c r="A11" s="168"/>
      <c r="B11" s="23" t="s">
        <v>87</v>
      </c>
      <c r="C11" s="173" t="s">
        <v>97</v>
      </c>
      <c r="D11" s="173"/>
      <c r="E11" s="173"/>
      <c r="F11" s="173"/>
      <c r="G11" s="173"/>
      <c r="H11" s="174"/>
    </row>
    <row r="12" spans="1:8" ht="24.75" customHeight="1">
      <c r="A12" s="168"/>
      <c r="B12" s="23" t="s">
        <v>88</v>
      </c>
      <c r="C12" s="173" t="s">
        <v>115</v>
      </c>
      <c r="D12" s="173"/>
      <c r="E12" s="173"/>
      <c r="F12" s="173"/>
      <c r="G12" s="173"/>
      <c r="H12" s="174"/>
    </row>
    <row r="13" spans="1:8" ht="24.75" customHeight="1">
      <c r="A13" s="168"/>
      <c r="B13" s="23" t="s">
        <v>89</v>
      </c>
      <c r="C13" s="173" t="s">
        <v>98</v>
      </c>
      <c r="D13" s="173"/>
      <c r="E13" s="173"/>
      <c r="F13" s="173"/>
      <c r="G13" s="173"/>
      <c r="H13" s="174"/>
    </row>
    <row r="14" spans="1:8" ht="24.75" customHeight="1">
      <c r="A14" s="168"/>
      <c r="B14" s="23" t="s">
        <v>90</v>
      </c>
      <c r="C14" s="173" t="s">
        <v>99</v>
      </c>
      <c r="D14" s="173"/>
      <c r="E14" s="173"/>
      <c r="F14" s="173"/>
      <c r="G14" s="173"/>
      <c r="H14" s="174"/>
    </row>
    <row r="15" spans="1:8" ht="24.75" customHeight="1" thickBot="1">
      <c r="A15" s="169"/>
      <c r="B15" s="23" t="s">
        <v>91</v>
      </c>
      <c r="C15" s="173" t="s">
        <v>100</v>
      </c>
      <c r="D15" s="173"/>
      <c r="E15" s="173"/>
      <c r="F15" s="173"/>
      <c r="G15" s="173"/>
      <c r="H15" s="174"/>
    </row>
    <row r="16" spans="1:8" ht="24.75" customHeight="1">
      <c r="A16" s="170" t="s">
        <v>95</v>
      </c>
      <c r="B16" s="22" t="s">
        <v>92</v>
      </c>
      <c r="C16" s="175" t="s">
        <v>102</v>
      </c>
      <c r="D16" s="175"/>
      <c r="E16" s="175"/>
      <c r="F16" s="175"/>
      <c r="G16" s="175"/>
      <c r="H16" s="176"/>
    </row>
    <row r="17" spans="1:8" ht="84" customHeight="1">
      <c r="A17" s="171"/>
      <c r="B17" s="23" t="s">
        <v>93</v>
      </c>
      <c r="C17" s="187" t="s">
        <v>103</v>
      </c>
      <c r="D17" s="173"/>
      <c r="E17" s="173"/>
      <c r="F17" s="173"/>
      <c r="G17" s="173"/>
      <c r="H17" s="174"/>
    </row>
    <row r="18" spans="1:8" ht="39.75" customHeight="1" thickBot="1">
      <c r="A18" s="172"/>
      <c r="B18" s="24" t="s">
        <v>104</v>
      </c>
      <c r="C18" s="177" t="s">
        <v>105</v>
      </c>
      <c r="D18" s="178"/>
      <c r="E18" s="178"/>
      <c r="F18" s="178"/>
      <c r="G18" s="178"/>
      <c r="H18" s="179"/>
    </row>
    <row r="20" spans="1:2" ht="13.5">
      <c r="A20" s="1" t="s">
        <v>206</v>
      </c>
      <c r="B20" t="s">
        <v>261</v>
      </c>
    </row>
    <row r="21" spans="2:8" ht="13.5">
      <c r="B21" s="183" t="s">
        <v>262</v>
      </c>
      <c r="C21" s="183"/>
      <c r="D21" s="183"/>
      <c r="E21" s="183"/>
      <c r="F21" s="183"/>
      <c r="G21" s="183"/>
      <c r="H21" s="183"/>
    </row>
    <row r="22" spans="2:8" ht="13.5">
      <c r="B22" s="183"/>
      <c r="C22" s="183"/>
      <c r="D22" s="183"/>
      <c r="E22" s="183"/>
      <c r="F22" s="183"/>
      <c r="G22" s="183"/>
      <c r="H22" s="183"/>
    </row>
    <row r="23" spans="2:8" ht="13.5">
      <c r="B23" s="183"/>
      <c r="C23" s="183"/>
      <c r="D23" s="183"/>
      <c r="E23" s="183"/>
      <c r="F23" s="183"/>
      <c r="G23" s="183"/>
      <c r="H23" s="183"/>
    </row>
    <row r="24" spans="2:8" ht="13.5">
      <c r="B24" s="183"/>
      <c r="C24" s="183"/>
      <c r="D24" s="183"/>
      <c r="E24" s="183"/>
      <c r="F24" s="183"/>
      <c r="G24" s="183"/>
      <c r="H24" s="183"/>
    </row>
    <row r="25" spans="2:8" ht="13.5">
      <c r="B25" s="183"/>
      <c r="C25" s="183"/>
      <c r="D25" s="183"/>
      <c r="E25" s="183"/>
      <c r="F25" s="183"/>
      <c r="G25" s="183"/>
      <c r="H25" s="183"/>
    </row>
    <row r="36" spans="1:8" ht="13.5">
      <c r="A36" s="2" t="s">
        <v>31</v>
      </c>
      <c r="B36" s="2"/>
      <c r="C36" s="2"/>
      <c r="D36" s="2"/>
      <c r="E36" s="2"/>
      <c r="F36" s="2"/>
      <c r="G36" s="2"/>
      <c r="H36" s="2"/>
    </row>
  </sheetData>
  <sheetProtection/>
  <mergeCells count="13">
    <mergeCell ref="B21:H25"/>
    <mergeCell ref="F10:H10"/>
    <mergeCell ref="C17:H17"/>
    <mergeCell ref="A10:A15"/>
    <mergeCell ref="A16:A18"/>
    <mergeCell ref="C11:H11"/>
    <mergeCell ref="C12:H12"/>
    <mergeCell ref="C13:H13"/>
    <mergeCell ref="C14:H14"/>
    <mergeCell ref="C15:H15"/>
    <mergeCell ref="C16:H16"/>
    <mergeCell ref="C18:H18"/>
    <mergeCell ref="C10:E10"/>
  </mergeCells>
  <printOptions/>
  <pageMargins left="0.984251968503937" right="0.7874015748031497" top="0.98425196850393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5"/>
  <sheetViews>
    <sheetView tabSelected="1" view="pageBreakPreview" zoomScale="90" zoomScaleSheetLayoutView="90" zoomScalePageLayoutView="0" workbookViewId="0" topLeftCell="A1">
      <selection activeCell="V27" sqref="V27"/>
    </sheetView>
  </sheetViews>
  <sheetFormatPr defaultColWidth="9.00390625" defaultRowHeight="13.5"/>
  <cols>
    <col min="1" max="1" width="8.25390625" style="0" customWidth="1"/>
    <col min="2" max="3" width="9.125" style="0" customWidth="1"/>
    <col min="4" max="4" width="10.75390625" style="0" customWidth="1"/>
    <col min="5" max="5" width="8.125" style="0" customWidth="1"/>
    <col min="6" max="6" width="11.875" style="0" customWidth="1"/>
    <col min="7" max="7" width="3.125" style="0" customWidth="1"/>
    <col min="8" max="8" width="8.375" style="0" customWidth="1"/>
    <col min="9" max="9" width="13.875" style="0" customWidth="1"/>
    <col min="10" max="10" width="4.25390625" style="0" customWidth="1"/>
  </cols>
  <sheetData>
    <row r="1" spans="1:10" ht="13.5">
      <c r="A1" t="s">
        <v>220</v>
      </c>
      <c r="J1" s="1" t="s">
        <v>1</v>
      </c>
    </row>
    <row r="3" spans="1:10" ht="21">
      <c r="A3" s="20" t="s">
        <v>272</v>
      </c>
      <c r="B3" s="2"/>
      <c r="C3" s="2"/>
      <c r="D3" s="2"/>
      <c r="E3" s="2"/>
      <c r="F3" s="2"/>
      <c r="G3" s="2"/>
      <c r="H3" s="2"/>
      <c r="I3" s="2"/>
      <c r="J3" s="2"/>
    </row>
    <row r="5" spans="7:8" ht="13.5">
      <c r="G5" s="1" t="s">
        <v>62</v>
      </c>
      <c r="H5" t="str">
        <f>+'表紙'!G11</f>
        <v>○○○建設株式会社</v>
      </c>
    </row>
    <row r="7" ht="13.5">
      <c r="A7" t="s">
        <v>221</v>
      </c>
    </row>
    <row r="8" ht="14.25" thickBot="1"/>
    <row r="9" spans="1:10" ht="13.5" customHeight="1">
      <c r="A9" s="202" t="s">
        <v>108</v>
      </c>
      <c r="B9" s="206" t="s">
        <v>111</v>
      </c>
      <c r="C9" s="207"/>
      <c r="D9" s="207"/>
      <c r="E9" s="208"/>
      <c r="F9" s="197" t="s">
        <v>112</v>
      </c>
      <c r="G9" s="198"/>
      <c r="H9" s="198"/>
      <c r="I9" s="198"/>
      <c r="J9" s="199"/>
    </row>
    <row r="10" spans="1:10" ht="60" customHeight="1" thickBot="1">
      <c r="A10" s="141"/>
      <c r="B10" s="29" t="s">
        <v>109</v>
      </c>
      <c r="C10" s="18" t="s">
        <v>110</v>
      </c>
      <c r="D10" s="28" t="s">
        <v>249</v>
      </c>
      <c r="E10" s="28" t="s">
        <v>195</v>
      </c>
      <c r="F10" s="200"/>
      <c r="G10" s="155"/>
      <c r="H10" s="155"/>
      <c r="I10" s="155"/>
      <c r="J10" s="201"/>
    </row>
    <row r="11" spans="1:10" ht="57.75" customHeight="1">
      <c r="A11" s="19">
        <v>1</v>
      </c>
      <c r="B11" s="34" t="s">
        <v>124</v>
      </c>
      <c r="C11" s="35" t="s">
        <v>251</v>
      </c>
      <c r="D11" s="35" t="s">
        <v>196</v>
      </c>
      <c r="E11" s="35" t="s">
        <v>197</v>
      </c>
      <c r="F11" s="203" t="s">
        <v>250</v>
      </c>
      <c r="G11" s="175"/>
      <c r="H11" s="175"/>
      <c r="I11" s="175"/>
      <c r="J11" s="176"/>
    </row>
    <row r="12" spans="1:10" ht="57.75" customHeight="1">
      <c r="A12" s="25">
        <v>2</v>
      </c>
      <c r="B12" s="30"/>
      <c r="C12" s="16"/>
      <c r="D12" s="16"/>
      <c r="E12" s="16"/>
      <c r="F12" s="204"/>
      <c r="G12" s="204"/>
      <c r="H12" s="204"/>
      <c r="I12" s="204"/>
      <c r="J12" s="205"/>
    </row>
    <row r="13" spans="1:10" ht="57.75" customHeight="1" thickBot="1">
      <c r="A13" s="27">
        <v>3</v>
      </c>
      <c r="B13" s="31"/>
      <c r="C13" s="17"/>
      <c r="D13" s="17"/>
      <c r="E13" s="17"/>
      <c r="F13" s="195"/>
      <c r="G13" s="195"/>
      <c r="H13" s="195"/>
      <c r="I13" s="195"/>
      <c r="J13" s="196"/>
    </row>
    <row r="15" spans="1:2" ht="13.5">
      <c r="A15" s="1" t="s">
        <v>206</v>
      </c>
      <c r="B15" t="s">
        <v>257</v>
      </c>
    </row>
    <row r="16" ht="13.5">
      <c r="B16" t="s">
        <v>258</v>
      </c>
    </row>
    <row r="17" spans="1:10" ht="13.5" customHeight="1">
      <c r="A17" s="132"/>
      <c r="B17" s="8" t="s">
        <v>256</v>
      </c>
      <c r="C17" s="132"/>
      <c r="D17" s="132"/>
      <c r="E17" s="132"/>
      <c r="F17" s="132"/>
      <c r="G17" s="132"/>
      <c r="H17" s="132"/>
      <c r="I17" s="132"/>
      <c r="J17" s="132"/>
    </row>
    <row r="18" spans="1:10" ht="13.5">
      <c r="A18" s="133"/>
      <c r="C18" s="132"/>
      <c r="D18" s="132"/>
      <c r="E18" s="132"/>
      <c r="F18" s="132"/>
      <c r="G18" s="132"/>
      <c r="H18" s="132"/>
      <c r="I18" s="132"/>
      <c r="J18" s="132"/>
    </row>
    <row r="19" spans="1:10" ht="28.5" customHeight="1">
      <c r="A19" s="183" t="s">
        <v>254</v>
      </c>
      <c r="B19" s="183"/>
      <c r="C19" s="183"/>
      <c r="D19" s="183"/>
      <c r="E19" s="183"/>
      <c r="F19" s="183"/>
      <c r="G19" s="183"/>
      <c r="H19" s="183"/>
      <c r="I19" s="183"/>
      <c r="J19" s="183"/>
    </row>
    <row r="21" spans="1:10" ht="27" customHeight="1">
      <c r="A21" s="16" t="s">
        <v>23</v>
      </c>
      <c r="B21" s="191" t="s">
        <v>222</v>
      </c>
      <c r="C21" s="191"/>
      <c r="D21" s="189" t="s">
        <v>242</v>
      </c>
      <c r="E21" s="190"/>
      <c r="F21" s="189" t="s">
        <v>223</v>
      </c>
      <c r="G21" s="192"/>
      <c r="H21" s="190"/>
      <c r="I21" s="193" t="s">
        <v>224</v>
      </c>
      <c r="J21" s="194"/>
    </row>
    <row r="22" spans="1:10" ht="19.5" customHeight="1">
      <c r="A22" s="16" t="s">
        <v>225</v>
      </c>
      <c r="B22" s="191" t="s">
        <v>226</v>
      </c>
      <c r="C22" s="191"/>
      <c r="D22" s="189" t="s">
        <v>243</v>
      </c>
      <c r="E22" s="190"/>
      <c r="F22" s="189" t="s">
        <v>239</v>
      </c>
      <c r="G22" s="192"/>
      <c r="H22" s="190"/>
      <c r="I22" s="189" t="s">
        <v>56</v>
      </c>
      <c r="J22" s="190"/>
    </row>
    <row r="23" spans="1:10" ht="19.5" customHeight="1">
      <c r="A23" s="16" t="s">
        <v>227</v>
      </c>
      <c r="B23" s="191" t="s">
        <v>233</v>
      </c>
      <c r="C23" s="191"/>
      <c r="D23" s="189"/>
      <c r="E23" s="190"/>
      <c r="F23" s="189"/>
      <c r="G23" s="192"/>
      <c r="H23" s="190"/>
      <c r="I23" s="189" t="s">
        <v>56</v>
      </c>
      <c r="J23" s="190"/>
    </row>
    <row r="24" spans="1:10" ht="19.5" customHeight="1">
      <c r="A24" s="16" t="s">
        <v>228</v>
      </c>
      <c r="B24" s="191" t="s">
        <v>234</v>
      </c>
      <c r="C24" s="191"/>
      <c r="D24" s="189"/>
      <c r="E24" s="190"/>
      <c r="F24" s="189"/>
      <c r="G24" s="192"/>
      <c r="H24" s="190"/>
      <c r="I24" s="189" t="s">
        <v>241</v>
      </c>
      <c r="J24" s="190"/>
    </row>
    <row r="25" spans="1:10" ht="19.5" customHeight="1">
      <c r="A25" s="16" t="s">
        <v>78</v>
      </c>
      <c r="B25" s="191" t="s">
        <v>235</v>
      </c>
      <c r="C25" s="191"/>
      <c r="D25" s="189"/>
      <c r="E25" s="190"/>
      <c r="F25" s="189"/>
      <c r="G25" s="192"/>
      <c r="H25" s="190"/>
      <c r="I25" s="189" t="s">
        <v>56</v>
      </c>
      <c r="J25" s="190"/>
    </row>
    <row r="26" spans="1:10" ht="19.5" customHeight="1">
      <c r="A26" s="16" t="s">
        <v>81</v>
      </c>
      <c r="B26" s="191" t="s">
        <v>236</v>
      </c>
      <c r="C26" s="191"/>
      <c r="D26" s="189"/>
      <c r="E26" s="190"/>
      <c r="F26" s="189"/>
      <c r="G26" s="192"/>
      <c r="H26" s="190"/>
      <c r="I26" s="189" t="s">
        <v>240</v>
      </c>
      <c r="J26" s="190"/>
    </row>
    <row r="27" spans="1:10" ht="19.5" customHeight="1">
      <c r="A27" s="16" t="s">
        <v>69</v>
      </c>
      <c r="B27" s="191" t="s">
        <v>237</v>
      </c>
      <c r="C27" s="191"/>
      <c r="D27" s="189"/>
      <c r="E27" s="190"/>
      <c r="F27" s="189"/>
      <c r="G27" s="192"/>
      <c r="H27" s="190"/>
      <c r="I27" s="189" t="s">
        <v>237</v>
      </c>
      <c r="J27" s="190"/>
    </row>
    <row r="28" spans="1:10" ht="19.5" customHeight="1">
      <c r="A28" s="16" t="s">
        <v>84</v>
      </c>
      <c r="B28" s="191" t="s">
        <v>238</v>
      </c>
      <c r="C28" s="191"/>
      <c r="D28" s="189"/>
      <c r="E28" s="190"/>
      <c r="F28" s="189"/>
      <c r="G28" s="192"/>
      <c r="H28" s="190"/>
      <c r="I28" s="189" t="s">
        <v>238</v>
      </c>
      <c r="J28" s="190"/>
    </row>
    <row r="29" spans="1:10" ht="19.5" customHeight="1">
      <c r="A29" s="16" t="s">
        <v>229</v>
      </c>
      <c r="B29" s="191" t="s">
        <v>252</v>
      </c>
      <c r="C29" s="191"/>
      <c r="D29" s="189"/>
      <c r="E29" s="190"/>
      <c r="F29" s="189"/>
      <c r="G29" s="192"/>
      <c r="H29" s="190"/>
      <c r="I29" s="191" t="s">
        <v>240</v>
      </c>
      <c r="J29" s="191"/>
    </row>
    <row r="30" spans="1:10" ht="19.5" customHeight="1">
      <c r="A30" s="16" t="s">
        <v>230</v>
      </c>
      <c r="B30" s="191"/>
      <c r="C30" s="191"/>
      <c r="D30" s="189"/>
      <c r="E30" s="190"/>
      <c r="F30" s="189"/>
      <c r="G30" s="192"/>
      <c r="H30" s="190"/>
      <c r="I30" s="191"/>
      <c r="J30" s="191"/>
    </row>
    <row r="31" spans="1:10" ht="19.5" customHeight="1">
      <c r="A31" s="16" t="s">
        <v>231</v>
      </c>
      <c r="B31" s="191"/>
      <c r="C31" s="191"/>
      <c r="D31" s="189"/>
      <c r="E31" s="190"/>
      <c r="F31" s="189"/>
      <c r="G31" s="192"/>
      <c r="H31" s="190"/>
      <c r="I31" s="191"/>
      <c r="J31" s="191"/>
    </row>
    <row r="32" spans="1:10" ht="19.5" customHeight="1">
      <c r="A32" s="16" t="s">
        <v>232</v>
      </c>
      <c r="B32" s="191"/>
      <c r="C32" s="191"/>
      <c r="D32" s="189"/>
      <c r="E32" s="190"/>
      <c r="F32" s="189"/>
      <c r="G32" s="192"/>
      <c r="H32" s="190"/>
      <c r="I32" s="191"/>
      <c r="J32" s="191"/>
    </row>
    <row r="33" spans="1:10" ht="19.5" customHeight="1">
      <c r="A33" s="16" t="s">
        <v>255</v>
      </c>
      <c r="B33" s="191"/>
      <c r="C33" s="191"/>
      <c r="D33" s="189"/>
      <c r="E33" s="190"/>
      <c r="F33" s="189"/>
      <c r="G33" s="192"/>
      <c r="H33" s="190"/>
      <c r="I33" s="191"/>
      <c r="J33" s="191"/>
    </row>
    <row r="34" spans="1:10" ht="27.75" customHeight="1">
      <c r="A34" s="134" t="s">
        <v>206</v>
      </c>
      <c r="B34" s="188" t="s">
        <v>264</v>
      </c>
      <c r="C34" s="188"/>
      <c r="D34" s="188"/>
      <c r="E34" s="188"/>
      <c r="F34" s="188"/>
      <c r="G34" s="188"/>
      <c r="H34" s="188"/>
      <c r="I34" s="188"/>
      <c r="J34" s="188"/>
    </row>
    <row r="35" spans="1:10" ht="13.5">
      <c r="A35" s="2" t="s">
        <v>107</v>
      </c>
      <c r="B35" s="2"/>
      <c r="C35" s="2"/>
      <c r="D35" s="2"/>
      <c r="E35" s="2"/>
      <c r="F35" s="2"/>
      <c r="G35" s="2"/>
      <c r="H35" s="2"/>
      <c r="I35" s="2"/>
      <c r="J35" s="2"/>
    </row>
  </sheetData>
  <sheetProtection/>
  <mergeCells count="60">
    <mergeCell ref="F13:J13"/>
    <mergeCell ref="F9:J10"/>
    <mergeCell ref="A9:A10"/>
    <mergeCell ref="F11:J11"/>
    <mergeCell ref="F12:J12"/>
    <mergeCell ref="B9:E9"/>
    <mergeCell ref="B21:C21"/>
    <mergeCell ref="B22:C22"/>
    <mergeCell ref="I21:J21"/>
    <mergeCell ref="I22:J22"/>
    <mergeCell ref="F21:H21"/>
    <mergeCell ref="F22:H22"/>
    <mergeCell ref="D22:E22"/>
    <mergeCell ref="I25:J25"/>
    <mergeCell ref="I26:J26"/>
    <mergeCell ref="F25:H25"/>
    <mergeCell ref="F26:H26"/>
    <mergeCell ref="B23:C23"/>
    <mergeCell ref="B24:C24"/>
    <mergeCell ref="I23:J23"/>
    <mergeCell ref="I24:J24"/>
    <mergeCell ref="F23:H23"/>
    <mergeCell ref="F24:H24"/>
    <mergeCell ref="I29:J29"/>
    <mergeCell ref="I30:J30"/>
    <mergeCell ref="F29:H29"/>
    <mergeCell ref="F30:H30"/>
    <mergeCell ref="B27:C27"/>
    <mergeCell ref="B28:C28"/>
    <mergeCell ref="I27:J27"/>
    <mergeCell ref="I28:J28"/>
    <mergeCell ref="F27:H27"/>
    <mergeCell ref="F28:H28"/>
    <mergeCell ref="B33:C33"/>
    <mergeCell ref="I31:J31"/>
    <mergeCell ref="I33:J33"/>
    <mergeCell ref="F31:H31"/>
    <mergeCell ref="F33:H33"/>
    <mergeCell ref="B32:C32"/>
    <mergeCell ref="F32:H32"/>
    <mergeCell ref="I32:J32"/>
    <mergeCell ref="D23:E23"/>
    <mergeCell ref="D24:E24"/>
    <mergeCell ref="D25:E25"/>
    <mergeCell ref="D26:E26"/>
    <mergeCell ref="B31:C31"/>
    <mergeCell ref="B29:C29"/>
    <mergeCell ref="B30:C30"/>
    <mergeCell ref="B25:C25"/>
    <mergeCell ref="B26:C26"/>
    <mergeCell ref="A19:J19"/>
    <mergeCell ref="B34:J34"/>
    <mergeCell ref="D27:E27"/>
    <mergeCell ref="D28:E28"/>
    <mergeCell ref="D29:E29"/>
    <mergeCell ref="D30:E30"/>
    <mergeCell ref="D31:E31"/>
    <mergeCell ref="D33:E33"/>
    <mergeCell ref="D32:E32"/>
    <mergeCell ref="D21:E21"/>
  </mergeCells>
  <printOptions/>
  <pageMargins left="0.984251968503937" right="0.5905511811023623" top="0.98425196850393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4"/>
  <sheetViews>
    <sheetView tabSelected="1" view="pageBreakPreview" zoomScale="75" zoomScaleNormal="75" zoomScaleSheetLayoutView="75" workbookViewId="0" topLeftCell="A34">
      <selection activeCell="V27" sqref="V27"/>
    </sheetView>
  </sheetViews>
  <sheetFormatPr defaultColWidth="9.00390625" defaultRowHeight="13.5"/>
  <cols>
    <col min="1" max="1" width="3.875" style="0" customWidth="1"/>
    <col min="2" max="2" width="18.125" style="0" customWidth="1"/>
    <col min="3" max="3" width="16.875" style="0" customWidth="1"/>
    <col min="4" max="4" width="4.875" style="3" customWidth="1"/>
    <col min="5" max="5" width="7.25390625" style="0" customWidth="1"/>
    <col min="6" max="6" width="18.00390625" style="0" customWidth="1"/>
    <col min="7" max="7" width="20.375" style="0" customWidth="1"/>
    <col min="8" max="8" width="8.75390625" style="0" customWidth="1"/>
    <col min="9" max="9" width="12.375" style="0" customWidth="1"/>
    <col min="10" max="10" width="4.875" style="3" customWidth="1"/>
  </cols>
  <sheetData>
    <row r="1" spans="1:10" ht="17.25">
      <c r="A1" s="4" t="s">
        <v>178</v>
      </c>
      <c r="J1" s="33" t="s">
        <v>1</v>
      </c>
    </row>
    <row r="3" spans="1:10" ht="21">
      <c r="A3" s="20" t="s">
        <v>123</v>
      </c>
      <c r="B3" s="2"/>
      <c r="C3" s="2"/>
      <c r="D3" s="2"/>
      <c r="E3" s="2"/>
      <c r="F3" s="2"/>
      <c r="G3" s="2"/>
      <c r="H3" s="2"/>
      <c r="I3" s="2"/>
      <c r="J3" s="2"/>
    </row>
    <row r="4" spans="1:10" ht="21">
      <c r="A4" s="5"/>
      <c r="B4" s="2"/>
      <c r="C4" s="2"/>
      <c r="D4" s="2"/>
      <c r="E4" s="2"/>
      <c r="F4" s="2"/>
      <c r="G4" s="2"/>
      <c r="H4" s="2"/>
      <c r="I4" s="2"/>
      <c r="J4" s="2"/>
    </row>
    <row r="6" spans="7:8" ht="13.5">
      <c r="G6" s="1" t="s">
        <v>62</v>
      </c>
      <c r="H6" t="str">
        <f>+'表紙'!G11</f>
        <v>○○○建設株式会社</v>
      </c>
    </row>
    <row r="8" ht="17.25">
      <c r="A8" s="4" t="s">
        <v>177</v>
      </c>
    </row>
    <row r="9" ht="17.25">
      <c r="A9" s="4"/>
    </row>
    <row r="10" ht="14.25" thickBot="1"/>
    <row r="11" spans="1:10" ht="21.75" customHeight="1">
      <c r="A11" s="221" t="s">
        <v>41</v>
      </c>
      <c r="B11" s="222"/>
      <c r="C11" s="225" t="s">
        <v>65</v>
      </c>
      <c r="D11" s="219" t="s">
        <v>42</v>
      </c>
      <c r="E11" s="219" t="s">
        <v>66</v>
      </c>
      <c r="F11" s="219" t="s">
        <v>63</v>
      </c>
      <c r="G11" s="219"/>
      <c r="H11" s="219"/>
      <c r="I11" s="228" t="s">
        <v>191</v>
      </c>
      <c r="J11" s="227" t="s">
        <v>43</v>
      </c>
    </row>
    <row r="12" spans="1:10" ht="54" customHeight="1" thickBot="1">
      <c r="A12" s="223"/>
      <c r="B12" s="224"/>
      <c r="C12" s="226"/>
      <c r="D12" s="220"/>
      <c r="E12" s="220"/>
      <c r="F12" s="18" t="s">
        <v>64</v>
      </c>
      <c r="G12" s="220" t="s">
        <v>244</v>
      </c>
      <c r="H12" s="220"/>
      <c r="I12" s="220"/>
      <c r="J12" s="224"/>
    </row>
    <row r="13" spans="1:10" ht="27" customHeight="1">
      <c r="A13" s="211" t="s">
        <v>67</v>
      </c>
      <c r="B13" s="39" t="s">
        <v>126</v>
      </c>
      <c r="C13" s="40" t="s">
        <v>127</v>
      </c>
      <c r="D13" s="35" t="s">
        <v>53</v>
      </c>
      <c r="E13" s="41">
        <v>1</v>
      </c>
      <c r="F13" s="42" t="s">
        <v>54</v>
      </c>
      <c r="G13" s="209" t="s">
        <v>245</v>
      </c>
      <c r="H13" s="210"/>
      <c r="I13" s="42" t="s">
        <v>55</v>
      </c>
      <c r="J13" s="43" t="s">
        <v>69</v>
      </c>
    </row>
    <row r="14" spans="1:10" ht="27" customHeight="1">
      <c r="A14" s="212"/>
      <c r="B14" s="44" t="s">
        <v>44</v>
      </c>
      <c r="C14" s="45" t="s">
        <v>50</v>
      </c>
      <c r="D14" s="46" t="s">
        <v>53</v>
      </c>
      <c r="E14" s="47"/>
      <c r="F14" s="48"/>
      <c r="G14" s="215"/>
      <c r="H14" s="216"/>
      <c r="I14" s="48"/>
      <c r="J14" s="49"/>
    </row>
    <row r="15" spans="1:10" ht="27" customHeight="1">
      <c r="A15" s="212"/>
      <c r="B15" s="44" t="s">
        <v>70</v>
      </c>
      <c r="C15" s="45" t="s">
        <v>71</v>
      </c>
      <c r="D15" s="46" t="s">
        <v>53</v>
      </c>
      <c r="E15" s="47"/>
      <c r="F15" s="48"/>
      <c r="G15" s="215"/>
      <c r="H15" s="216"/>
      <c r="I15" s="48"/>
      <c r="J15" s="49"/>
    </row>
    <row r="16" spans="1:10" ht="27" customHeight="1">
      <c r="A16" s="212"/>
      <c r="B16" s="44" t="s">
        <v>72</v>
      </c>
      <c r="C16" s="45" t="s">
        <v>73</v>
      </c>
      <c r="D16" s="46" t="s">
        <v>53</v>
      </c>
      <c r="E16" s="47"/>
      <c r="F16" s="48"/>
      <c r="G16" s="215"/>
      <c r="H16" s="216"/>
      <c r="I16" s="48"/>
      <c r="J16" s="49"/>
    </row>
    <row r="17" spans="1:10" ht="27" customHeight="1">
      <c r="A17" s="212"/>
      <c r="B17" s="44" t="s">
        <v>74</v>
      </c>
      <c r="C17" s="45" t="s">
        <v>73</v>
      </c>
      <c r="D17" s="46" t="s">
        <v>53</v>
      </c>
      <c r="E17" s="47"/>
      <c r="F17" s="48"/>
      <c r="G17" s="215"/>
      <c r="H17" s="216"/>
      <c r="I17" s="48"/>
      <c r="J17" s="49"/>
    </row>
    <row r="18" spans="1:10" ht="27" customHeight="1">
      <c r="A18" s="212"/>
      <c r="B18" s="44" t="s">
        <v>45</v>
      </c>
      <c r="C18" s="45" t="s">
        <v>75</v>
      </c>
      <c r="D18" s="46" t="s">
        <v>53</v>
      </c>
      <c r="E18" s="47"/>
      <c r="F18" s="48"/>
      <c r="G18" s="215"/>
      <c r="H18" s="216"/>
      <c r="I18" s="48"/>
      <c r="J18" s="49"/>
    </row>
    <row r="19" spans="1:10" ht="27" customHeight="1">
      <c r="A19" s="212"/>
      <c r="B19" s="44" t="s">
        <v>76</v>
      </c>
      <c r="C19" s="45" t="s">
        <v>77</v>
      </c>
      <c r="D19" s="46" t="s">
        <v>53</v>
      </c>
      <c r="E19" s="47">
        <v>1</v>
      </c>
      <c r="F19" s="48" t="s">
        <v>57</v>
      </c>
      <c r="G19" s="209" t="s">
        <v>245</v>
      </c>
      <c r="H19" s="210"/>
      <c r="I19" s="48" t="s">
        <v>56</v>
      </c>
      <c r="J19" s="49" t="s">
        <v>78</v>
      </c>
    </row>
    <row r="20" spans="1:10" ht="27" customHeight="1">
      <c r="A20" s="212"/>
      <c r="B20" s="44" t="s">
        <v>46</v>
      </c>
      <c r="C20" s="45" t="s">
        <v>79</v>
      </c>
      <c r="D20" s="46" t="s">
        <v>53</v>
      </c>
      <c r="E20" s="47"/>
      <c r="F20" s="48"/>
      <c r="G20" s="215"/>
      <c r="H20" s="216"/>
      <c r="I20" s="48"/>
      <c r="J20" s="49"/>
    </row>
    <row r="21" spans="1:10" ht="27" customHeight="1">
      <c r="A21" s="212"/>
      <c r="B21" s="44" t="s">
        <v>47</v>
      </c>
      <c r="C21" s="45" t="s">
        <v>80</v>
      </c>
      <c r="D21" s="46" t="s">
        <v>53</v>
      </c>
      <c r="E21" s="47">
        <v>2</v>
      </c>
      <c r="F21" s="48" t="s">
        <v>58</v>
      </c>
      <c r="G21" s="209" t="s">
        <v>245</v>
      </c>
      <c r="H21" s="210"/>
      <c r="I21" s="48" t="s">
        <v>60</v>
      </c>
      <c r="J21" s="49" t="s">
        <v>81</v>
      </c>
    </row>
    <row r="22" spans="1:10" ht="27" customHeight="1">
      <c r="A22" s="212"/>
      <c r="B22" s="44" t="s">
        <v>82</v>
      </c>
      <c r="C22" s="45" t="s">
        <v>83</v>
      </c>
      <c r="D22" s="46" t="s">
        <v>53</v>
      </c>
      <c r="E22" s="47"/>
      <c r="F22" s="48"/>
      <c r="G22" s="215"/>
      <c r="H22" s="216"/>
      <c r="I22" s="48"/>
      <c r="J22" s="49"/>
    </row>
    <row r="23" spans="1:10" ht="27" customHeight="1">
      <c r="A23" s="212"/>
      <c r="B23" s="44" t="s">
        <v>48</v>
      </c>
      <c r="C23" s="45" t="s">
        <v>51</v>
      </c>
      <c r="D23" s="46" t="s">
        <v>53</v>
      </c>
      <c r="E23" s="47">
        <v>1</v>
      </c>
      <c r="F23" s="48" t="s">
        <v>59</v>
      </c>
      <c r="G23" s="209" t="s">
        <v>245</v>
      </c>
      <c r="H23" s="210"/>
      <c r="I23" s="48" t="s">
        <v>61</v>
      </c>
      <c r="J23" s="49" t="s">
        <v>84</v>
      </c>
    </row>
    <row r="24" spans="1:10" ht="27" customHeight="1">
      <c r="A24" s="212"/>
      <c r="B24" s="44" t="s">
        <v>49</v>
      </c>
      <c r="C24" s="45" t="s">
        <v>52</v>
      </c>
      <c r="D24" s="46" t="s">
        <v>53</v>
      </c>
      <c r="E24" s="47"/>
      <c r="F24" s="48"/>
      <c r="G24" s="215"/>
      <c r="H24" s="216"/>
      <c r="I24" s="48"/>
      <c r="J24" s="49"/>
    </row>
    <row r="25" spans="1:10" ht="27" customHeight="1">
      <c r="A25" s="212"/>
      <c r="B25" s="44"/>
      <c r="C25" s="45"/>
      <c r="D25" s="46"/>
      <c r="E25" s="47"/>
      <c r="F25" s="48"/>
      <c r="G25" s="215"/>
      <c r="H25" s="216"/>
      <c r="I25" s="48"/>
      <c r="J25" s="49"/>
    </row>
    <row r="26" spans="1:10" ht="27" customHeight="1">
      <c r="A26" s="212"/>
      <c r="B26" s="44"/>
      <c r="C26" s="45"/>
      <c r="D26" s="46"/>
      <c r="E26" s="47"/>
      <c r="F26" s="48"/>
      <c r="G26" s="215"/>
      <c r="H26" s="216"/>
      <c r="I26" s="48"/>
      <c r="J26" s="49"/>
    </row>
    <row r="27" spans="1:10" ht="27" customHeight="1">
      <c r="A27" s="212"/>
      <c r="B27" s="44"/>
      <c r="C27" s="45"/>
      <c r="D27" s="46"/>
      <c r="E27" s="47"/>
      <c r="F27" s="48"/>
      <c r="G27" s="215"/>
      <c r="H27" s="216"/>
      <c r="I27" s="48"/>
      <c r="J27" s="49"/>
    </row>
    <row r="28" spans="1:10" ht="27" customHeight="1">
      <c r="A28" s="212"/>
      <c r="B28" s="44"/>
      <c r="C28" s="45"/>
      <c r="D28" s="46"/>
      <c r="E28" s="47"/>
      <c r="F28" s="48"/>
      <c r="G28" s="215"/>
      <c r="H28" s="216"/>
      <c r="I28" s="48"/>
      <c r="J28" s="49"/>
    </row>
    <row r="29" spans="1:10" ht="27" customHeight="1" thickBot="1">
      <c r="A29" s="213"/>
      <c r="B29" s="50"/>
      <c r="C29" s="51"/>
      <c r="D29" s="52"/>
      <c r="E29" s="53"/>
      <c r="F29" s="54"/>
      <c r="G29" s="217"/>
      <c r="H29" s="218"/>
      <c r="I29" s="54"/>
      <c r="J29" s="55"/>
    </row>
    <row r="30" spans="1:10" ht="27" customHeight="1">
      <c r="A30" s="211" t="s">
        <v>116</v>
      </c>
      <c r="B30" s="56" t="s">
        <v>128</v>
      </c>
      <c r="C30" s="40"/>
      <c r="D30" s="35" t="s">
        <v>119</v>
      </c>
      <c r="E30" s="41"/>
      <c r="F30" s="42" t="s">
        <v>57</v>
      </c>
      <c r="G30" s="230" t="s">
        <v>245</v>
      </c>
      <c r="H30" s="231"/>
      <c r="I30" s="42" t="s">
        <v>56</v>
      </c>
      <c r="J30" s="43" t="s">
        <v>78</v>
      </c>
    </row>
    <row r="31" spans="1:10" ht="27" customHeight="1">
      <c r="A31" s="212"/>
      <c r="B31" s="57" t="s">
        <v>129</v>
      </c>
      <c r="C31" s="45"/>
      <c r="D31" s="46" t="s">
        <v>119</v>
      </c>
      <c r="E31" s="47"/>
      <c r="F31" s="48" t="s">
        <v>58</v>
      </c>
      <c r="G31" s="209" t="s">
        <v>245</v>
      </c>
      <c r="H31" s="210"/>
      <c r="I31" s="48" t="s">
        <v>60</v>
      </c>
      <c r="J31" s="49" t="s">
        <v>81</v>
      </c>
    </row>
    <row r="32" spans="1:10" ht="27" customHeight="1">
      <c r="A32" s="212"/>
      <c r="B32" s="57" t="s">
        <v>117</v>
      </c>
      <c r="C32" s="45"/>
      <c r="D32" s="46" t="s">
        <v>130</v>
      </c>
      <c r="E32" s="47"/>
      <c r="F32" s="48"/>
      <c r="G32" s="215"/>
      <c r="H32" s="216"/>
      <c r="I32" s="48"/>
      <c r="J32" s="49"/>
    </row>
    <row r="33" spans="1:10" ht="27" customHeight="1">
      <c r="A33" s="212"/>
      <c r="B33" s="57" t="s">
        <v>131</v>
      </c>
      <c r="C33" s="45" t="s">
        <v>118</v>
      </c>
      <c r="D33" s="46" t="s">
        <v>119</v>
      </c>
      <c r="E33" s="47"/>
      <c r="F33" s="48"/>
      <c r="G33" s="215"/>
      <c r="H33" s="216"/>
      <c r="I33" s="48"/>
      <c r="J33" s="49"/>
    </row>
    <row r="34" spans="1:10" ht="27" customHeight="1">
      <c r="A34" s="212"/>
      <c r="B34" s="57" t="s">
        <v>120</v>
      </c>
      <c r="C34" s="45"/>
      <c r="D34" s="46" t="s">
        <v>132</v>
      </c>
      <c r="E34" s="47"/>
      <c r="F34" s="48"/>
      <c r="G34" s="215"/>
      <c r="H34" s="216"/>
      <c r="I34" s="48"/>
      <c r="J34" s="49"/>
    </row>
    <row r="35" spans="1:10" ht="27" customHeight="1">
      <c r="A35" s="212"/>
      <c r="B35" s="57" t="s">
        <v>121</v>
      </c>
      <c r="C35" s="45"/>
      <c r="D35" s="46" t="s">
        <v>122</v>
      </c>
      <c r="E35" s="47"/>
      <c r="F35" s="48"/>
      <c r="G35" s="215"/>
      <c r="H35" s="216"/>
      <c r="I35" s="48"/>
      <c r="J35" s="49"/>
    </row>
    <row r="36" spans="1:10" ht="27" customHeight="1">
      <c r="A36" s="212"/>
      <c r="B36" s="57"/>
      <c r="C36" s="45"/>
      <c r="D36" s="46"/>
      <c r="E36" s="47"/>
      <c r="F36" s="48"/>
      <c r="G36" s="215"/>
      <c r="H36" s="216"/>
      <c r="I36" s="48"/>
      <c r="J36" s="49"/>
    </row>
    <row r="37" spans="1:10" ht="27" customHeight="1">
      <c r="A37" s="212"/>
      <c r="B37" s="57"/>
      <c r="C37" s="45"/>
      <c r="D37" s="46"/>
      <c r="E37" s="47"/>
      <c r="F37" s="48"/>
      <c r="G37" s="215"/>
      <c r="H37" s="216"/>
      <c r="I37" s="48"/>
      <c r="J37" s="49"/>
    </row>
    <row r="38" spans="1:10" ht="27" customHeight="1">
      <c r="A38" s="212"/>
      <c r="B38" s="57"/>
      <c r="C38" s="45"/>
      <c r="D38" s="46"/>
      <c r="E38" s="47"/>
      <c r="F38" s="48"/>
      <c r="G38" s="215"/>
      <c r="H38" s="216"/>
      <c r="I38" s="48"/>
      <c r="J38" s="49"/>
    </row>
    <row r="39" spans="1:10" ht="27" customHeight="1">
      <c r="A39" s="212"/>
      <c r="B39" s="57"/>
      <c r="C39" s="45"/>
      <c r="D39" s="46"/>
      <c r="E39" s="47"/>
      <c r="F39" s="48"/>
      <c r="G39" s="215"/>
      <c r="H39" s="216"/>
      <c r="I39" s="48"/>
      <c r="J39" s="49"/>
    </row>
    <row r="40" spans="1:10" ht="27" customHeight="1">
      <c r="A40" s="212"/>
      <c r="B40" s="57"/>
      <c r="C40" s="45"/>
      <c r="D40" s="46"/>
      <c r="E40" s="47"/>
      <c r="F40" s="48"/>
      <c r="G40" s="215"/>
      <c r="H40" s="216"/>
      <c r="I40" s="48"/>
      <c r="J40" s="49"/>
    </row>
    <row r="41" spans="1:10" ht="27" customHeight="1" thickBot="1">
      <c r="A41" s="213"/>
      <c r="B41" s="58"/>
      <c r="C41" s="59"/>
      <c r="D41" s="60"/>
      <c r="E41" s="61"/>
      <c r="F41" s="62"/>
      <c r="G41" s="217"/>
      <c r="H41" s="218"/>
      <c r="I41" s="62"/>
      <c r="J41" s="63"/>
    </row>
    <row r="42" ht="15.75" customHeight="1"/>
    <row r="43" spans="1:10" ht="13.5">
      <c r="A43" s="229" t="s">
        <v>265</v>
      </c>
      <c r="B43" s="229"/>
      <c r="C43" s="229"/>
      <c r="D43" s="229"/>
      <c r="E43" s="229"/>
      <c r="F43" s="229"/>
      <c r="G43" s="229"/>
      <c r="H43" s="229"/>
      <c r="I43" s="229"/>
      <c r="J43" s="229"/>
    </row>
    <row r="44" spans="1:10" ht="13.5">
      <c r="A44" s="229"/>
      <c r="B44" s="229"/>
      <c r="C44" s="229"/>
      <c r="D44" s="229"/>
      <c r="E44" s="229"/>
      <c r="F44" s="229"/>
      <c r="G44" s="229"/>
      <c r="H44" s="229"/>
      <c r="I44" s="229"/>
      <c r="J44" s="229"/>
    </row>
    <row r="45" spans="1:10" ht="13.5">
      <c r="A45" s="229"/>
      <c r="B45" s="229"/>
      <c r="C45" s="229"/>
      <c r="D45" s="229"/>
      <c r="E45" s="229"/>
      <c r="F45" s="229"/>
      <c r="G45" s="229"/>
      <c r="H45" s="229"/>
      <c r="I45" s="229"/>
      <c r="J45" s="229"/>
    </row>
    <row r="46" spans="1:10" ht="13.5">
      <c r="A46" s="229"/>
      <c r="B46" s="229"/>
      <c r="C46" s="229"/>
      <c r="D46" s="229"/>
      <c r="E46" s="229"/>
      <c r="F46" s="229"/>
      <c r="G46" s="229"/>
      <c r="H46" s="229"/>
      <c r="I46" s="229"/>
      <c r="J46" s="229"/>
    </row>
    <row r="47" spans="1:10" ht="17.25" customHeight="1">
      <c r="A47" s="214" t="s">
        <v>248</v>
      </c>
      <c r="B47" s="232"/>
      <c r="C47" s="232"/>
      <c r="D47" s="232"/>
      <c r="E47" s="232"/>
      <c r="F47" s="232"/>
      <c r="G47" s="232"/>
      <c r="H47" s="232"/>
      <c r="I47" s="232"/>
      <c r="J47" s="232"/>
    </row>
    <row r="48" spans="1:10" ht="13.5">
      <c r="A48" s="214" t="s">
        <v>246</v>
      </c>
      <c r="B48" s="214"/>
      <c r="C48" s="214"/>
      <c r="D48" s="214"/>
      <c r="E48" s="214"/>
      <c r="F48" s="214"/>
      <c r="G48" s="214"/>
      <c r="H48" s="214"/>
      <c r="I48" s="214"/>
      <c r="J48" s="214"/>
    </row>
    <row r="49" spans="1:10" ht="13.5">
      <c r="A49" s="214"/>
      <c r="B49" s="214"/>
      <c r="C49" s="214"/>
      <c r="D49" s="214"/>
      <c r="E49" s="214"/>
      <c r="F49" s="214"/>
      <c r="G49" s="214"/>
      <c r="H49" s="214"/>
      <c r="I49" s="214"/>
      <c r="J49" s="214"/>
    </row>
    <row r="50" spans="1:10" ht="13.5">
      <c r="A50" s="214"/>
      <c r="B50" s="214"/>
      <c r="C50" s="214"/>
      <c r="D50" s="214"/>
      <c r="E50" s="214"/>
      <c r="F50" s="214"/>
      <c r="G50" s="214"/>
      <c r="H50" s="214"/>
      <c r="I50" s="214"/>
      <c r="J50" s="214"/>
    </row>
    <row r="51" spans="1:10" ht="13.5">
      <c r="A51" s="214" t="s">
        <v>247</v>
      </c>
      <c r="B51" s="214"/>
      <c r="C51" s="214"/>
      <c r="D51" s="214"/>
      <c r="E51" s="214"/>
      <c r="F51" s="214"/>
      <c r="G51" s="214"/>
      <c r="H51" s="214"/>
      <c r="I51" s="214"/>
      <c r="J51" s="214"/>
    </row>
    <row r="52" spans="1:10" ht="13.5">
      <c r="A52" s="214"/>
      <c r="B52" s="214"/>
      <c r="C52" s="214"/>
      <c r="D52" s="214"/>
      <c r="E52" s="214"/>
      <c r="F52" s="214"/>
      <c r="G52" s="214"/>
      <c r="H52" s="214"/>
      <c r="I52" s="214"/>
      <c r="J52" s="214"/>
    </row>
    <row r="53" spans="1:10" ht="13.5">
      <c r="A53" s="214"/>
      <c r="B53" s="214"/>
      <c r="C53" s="214"/>
      <c r="D53" s="214"/>
      <c r="E53" s="214"/>
      <c r="F53" s="214"/>
      <c r="G53" s="214"/>
      <c r="H53" s="214"/>
      <c r="I53" s="214"/>
      <c r="J53" s="214"/>
    </row>
    <row r="54" spans="1:10" ht="15.75" customHeight="1">
      <c r="A54" s="2" t="s">
        <v>68</v>
      </c>
      <c r="B54" s="2"/>
      <c r="C54" s="2"/>
      <c r="D54" s="2"/>
      <c r="E54" s="2"/>
      <c r="F54" s="2"/>
      <c r="G54" s="2"/>
      <c r="H54" s="2"/>
      <c r="I54" s="2"/>
      <c r="J54" s="2"/>
    </row>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sheetData>
  <sheetProtection/>
  <mergeCells count="43">
    <mergeCell ref="A48:J50"/>
    <mergeCell ref="G16:H16"/>
    <mergeCell ref="G15:H15"/>
    <mergeCell ref="G14:H14"/>
    <mergeCell ref="A47:J47"/>
    <mergeCell ref="G41:H41"/>
    <mergeCell ref="G32:H32"/>
    <mergeCell ref="G38:H38"/>
    <mergeCell ref="G35:H35"/>
    <mergeCell ref="G36:H36"/>
    <mergeCell ref="A43:J46"/>
    <mergeCell ref="G31:H31"/>
    <mergeCell ref="G33:H33"/>
    <mergeCell ref="G34:H34"/>
    <mergeCell ref="G37:H37"/>
    <mergeCell ref="G39:H39"/>
    <mergeCell ref="A30:A41"/>
    <mergeCell ref="G40:H40"/>
    <mergeCell ref="G30:H30"/>
    <mergeCell ref="F11:H11"/>
    <mergeCell ref="E11:E12"/>
    <mergeCell ref="A11:B12"/>
    <mergeCell ref="C11:C12"/>
    <mergeCell ref="D11:D12"/>
    <mergeCell ref="J11:J12"/>
    <mergeCell ref="I11:I12"/>
    <mergeCell ref="G12:H12"/>
    <mergeCell ref="G19:H19"/>
    <mergeCell ref="G24:H24"/>
    <mergeCell ref="G28:H28"/>
    <mergeCell ref="G29:H29"/>
    <mergeCell ref="G21:H21"/>
    <mergeCell ref="G20:H20"/>
    <mergeCell ref="G13:H13"/>
    <mergeCell ref="A13:A29"/>
    <mergeCell ref="A51:J53"/>
    <mergeCell ref="G27:H27"/>
    <mergeCell ref="G26:H26"/>
    <mergeCell ref="G25:H25"/>
    <mergeCell ref="G23:H23"/>
    <mergeCell ref="G22:H22"/>
    <mergeCell ref="G17:H17"/>
    <mergeCell ref="G18:H18"/>
  </mergeCells>
  <printOptions/>
  <pageMargins left="0.984251968503937" right="0.5905511811023623" top="0.984251968503937" bottom="0.5905511811023623" header="0.5118110236220472" footer="0.5118110236220472"/>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AA47"/>
  <sheetViews>
    <sheetView tabSelected="1" view="pageBreakPreview" zoomScale="80" zoomScaleSheetLayoutView="80" zoomScalePageLayoutView="0" workbookViewId="0" topLeftCell="A1">
      <selection activeCell="V27" sqref="V27"/>
    </sheetView>
  </sheetViews>
  <sheetFormatPr defaultColWidth="9.00390625" defaultRowHeight="13.5"/>
  <cols>
    <col min="1" max="2" width="5.625" style="0" customWidth="1"/>
    <col min="3" max="26" width="7.125" style="0" customWidth="1"/>
    <col min="27" max="27" width="1.37890625" style="0" customWidth="1"/>
  </cols>
  <sheetData>
    <row r="1" spans="1:26" ht="13.5" customHeight="1">
      <c r="A1" s="8" t="s">
        <v>180</v>
      </c>
      <c r="B1" s="8"/>
      <c r="C1" s="8"/>
      <c r="D1" s="8"/>
      <c r="E1" s="8"/>
      <c r="F1" s="8"/>
      <c r="G1" s="8"/>
      <c r="H1" s="8"/>
      <c r="I1" s="1"/>
      <c r="J1" s="8"/>
      <c r="K1" s="8"/>
      <c r="L1" s="8"/>
      <c r="M1" s="8"/>
      <c r="N1" s="8"/>
      <c r="O1" s="8"/>
      <c r="P1" s="8"/>
      <c r="Q1" s="8"/>
      <c r="R1" s="8"/>
      <c r="S1" s="8"/>
      <c r="T1" s="8"/>
      <c r="U1" s="8"/>
      <c r="V1" s="8"/>
      <c r="W1" s="8"/>
      <c r="X1" s="8"/>
      <c r="Y1" s="8"/>
      <c r="Z1" s="1" t="s">
        <v>1</v>
      </c>
    </row>
    <row r="2" spans="1:26" ht="21" customHeight="1">
      <c r="A2" s="20" t="s">
        <v>135</v>
      </c>
      <c r="B2" s="2"/>
      <c r="C2" s="2"/>
      <c r="D2" s="2"/>
      <c r="E2" s="2"/>
      <c r="F2" s="2"/>
      <c r="G2" s="2"/>
      <c r="H2" s="2"/>
      <c r="I2" s="2"/>
      <c r="J2" s="2"/>
      <c r="K2" s="2"/>
      <c r="L2" s="2"/>
      <c r="M2" s="2"/>
      <c r="N2" s="2"/>
      <c r="O2" s="2"/>
      <c r="P2" s="2"/>
      <c r="Q2" s="2"/>
      <c r="R2" s="2"/>
      <c r="S2" s="2"/>
      <c r="T2" s="2"/>
      <c r="U2" s="2"/>
      <c r="V2" s="2"/>
      <c r="W2" s="2"/>
      <c r="X2" s="2"/>
      <c r="Y2" s="2"/>
      <c r="Z2" s="2"/>
    </row>
    <row r="3" spans="1:26" ht="13.5" customHeight="1">
      <c r="A3" s="8"/>
      <c r="B3" s="8"/>
      <c r="C3" s="8"/>
      <c r="D3" s="8"/>
      <c r="E3" s="8"/>
      <c r="F3" s="8"/>
      <c r="G3" s="8"/>
      <c r="H3" s="8"/>
      <c r="I3" s="8"/>
      <c r="J3" s="8"/>
      <c r="K3" s="8"/>
      <c r="L3" s="8"/>
      <c r="M3" s="8"/>
      <c r="N3" s="8"/>
      <c r="O3" s="8"/>
      <c r="P3" s="8"/>
      <c r="Q3" s="8"/>
      <c r="R3" s="8"/>
      <c r="S3" s="8"/>
      <c r="T3" s="8"/>
      <c r="U3" s="8"/>
      <c r="V3" s="8"/>
      <c r="W3" s="8"/>
      <c r="X3" s="8"/>
      <c r="Y3" s="8"/>
      <c r="Z3" s="8"/>
    </row>
    <row r="4" spans="1:26" ht="13.5" customHeight="1">
      <c r="A4" s="8"/>
      <c r="B4" s="8"/>
      <c r="C4" s="8"/>
      <c r="D4" s="8"/>
      <c r="E4" s="8"/>
      <c r="F4" s="8"/>
      <c r="G4" s="8"/>
      <c r="H4" s="8"/>
      <c r="I4" s="8"/>
      <c r="J4" s="8"/>
      <c r="K4" s="8"/>
      <c r="L4" s="8"/>
      <c r="M4" s="8"/>
      <c r="N4" s="8"/>
      <c r="O4" s="8"/>
      <c r="P4" s="8"/>
      <c r="Q4" s="8"/>
      <c r="R4" s="8"/>
      <c r="S4" s="8"/>
      <c r="T4" s="8"/>
      <c r="U4" s="8" t="s">
        <v>21</v>
      </c>
      <c r="V4" s="8" t="str">
        <f>'表紙'!G11</f>
        <v>○○○建設株式会社</v>
      </c>
      <c r="W4" s="8"/>
      <c r="X4" s="8"/>
      <c r="Y4" s="8"/>
      <c r="Z4" s="8"/>
    </row>
    <row r="5" spans="1:26" ht="18.75" customHeight="1">
      <c r="A5" s="65" t="s">
        <v>175</v>
      </c>
      <c r="B5" s="8"/>
      <c r="C5" s="8"/>
      <c r="D5" s="8"/>
      <c r="E5" s="8"/>
      <c r="F5" s="8"/>
      <c r="G5" s="8"/>
      <c r="H5" s="8"/>
      <c r="I5" s="8"/>
      <c r="J5" s="8"/>
      <c r="K5" s="8"/>
      <c r="L5" s="8"/>
      <c r="M5" s="8"/>
      <c r="N5" s="8"/>
      <c r="O5" s="8"/>
      <c r="P5" s="8"/>
      <c r="Q5" s="8"/>
      <c r="R5" s="8"/>
      <c r="S5" s="8"/>
      <c r="T5" s="8"/>
      <c r="U5" s="8"/>
      <c r="V5" s="8"/>
      <c r="W5" s="8"/>
      <c r="X5" s="8"/>
      <c r="Y5" s="8"/>
      <c r="Z5" s="8"/>
    </row>
    <row r="6" spans="1:26" ht="13.5" customHeight="1" thickBot="1">
      <c r="A6" s="8"/>
      <c r="B6" s="8"/>
      <c r="C6" s="8"/>
      <c r="D6" s="8"/>
      <c r="E6" s="8"/>
      <c r="F6" s="8"/>
      <c r="G6" s="8"/>
      <c r="H6" s="8"/>
      <c r="I6" s="8"/>
      <c r="J6" s="8"/>
      <c r="K6" s="8"/>
      <c r="L6" s="8"/>
      <c r="M6" s="8"/>
      <c r="N6" s="8"/>
      <c r="O6" s="8"/>
      <c r="P6" s="8"/>
      <c r="Q6" s="8"/>
      <c r="R6" s="8"/>
      <c r="S6" s="8"/>
      <c r="T6" s="8"/>
      <c r="U6" s="8"/>
      <c r="V6" s="8"/>
      <c r="W6" s="8"/>
      <c r="X6" s="8"/>
      <c r="Y6" s="8"/>
      <c r="Z6" s="8"/>
    </row>
    <row r="7" spans="1:26" ht="13.5" customHeight="1">
      <c r="A7" s="66"/>
      <c r="B7" s="67"/>
      <c r="C7" s="68" t="s">
        <v>136</v>
      </c>
      <c r="D7" s="69"/>
      <c r="E7" s="69"/>
      <c r="F7" s="69"/>
      <c r="G7" s="69"/>
      <c r="H7" s="69"/>
      <c r="I7" s="69"/>
      <c r="J7" s="69"/>
      <c r="K7" s="69"/>
      <c r="L7" s="69"/>
      <c r="M7" s="69"/>
      <c r="N7" s="69"/>
      <c r="O7" s="69"/>
      <c r="P7" s="70" t="s">
        <v>137</v>
      </c>
      <c r="Q7" s="71"/>
      <c r="R7" s="71"/>
      <c r="S7" s="71"/>
      <c r="T7" s="71"/>
      <c r="U7" s="71"/>
      <c r="V7" s="71"/>
      <c r="W7" s="71"/>
      <c r="X7" s="71"/>
      <c r="Y7" s="72"/>
      <c r="Z7" s="268" t="s">
        <v>138</v>
      </c>
    </row>
    <row r="8" spans="1:26" ht="13.5" customHeight="1">
      <c r="A8" s="73"/>
      <c r="B8" s="64"/>
      <c r="C8" s="271" t="s">
        <v>139</v>
      </c>
      <c r="D8" s="142"/>
      <c r="E8" s="142"/>
      <c r="F8" s="226"/>
      <c r="G8" s="74" t="s">
        <v>140</v>
      </c>
      <c r="H8" s="75"/>
      <c r="I8" s="75"/>
      <c r="J8" s="76"/>
      <c r="K8" s="74" t="s">
        <v>141</v>
      </c>
      <c r="L8" s="75"/>
      <c r="M8" s="75"/>
      <c r="N8" s="76"/>
      <c r="O8" s="272" t="s">
        <v>142</v>
      </c>
      <c r="P8" s="275" t="s">
        <v>139</v>
      </c>
      <c r="Q8" s="142"/>
      <c r="R8" s="226"/>
      <c r="S8" s="74" t="s">
        <v>140</v>
      </c>
      <c r="T8" s="75"/>
      <c r="U8" s="76"/>
      <c r="V8" s="74" t="s">
        <v>141</v>
      </c>
      <c r="W8" s="75"/>
      <c r="X8" s="76"/>
      <c r="Y8" s="276" t="s">
        <v>143</v>
      </c>
      <c r="Z8" s="269"/>
    </row>
    <row r="9" spans="1:26" ht="42" customHeight="1">
      <c r="A9" s="77"/>
      <c r="B9" s="9" t="s">
        <v>144</v>
      </c>
      <c r="C9" s="256" t="s">
        <v>145</v>
      </c>
      <c r="D9" s="256" t="s">
        <v>146</v>
      </c>
      <c r="E9" s="260" t="s">
        <v>147</v>
      </c>
      <c r="F9" s="258" t="s">
        <v>148</v>
      </c>
      <c r="G9" s="260" t="s">
        <v>146</v>
      </c>
      <c r="H9" s="256" t="s">
        <v>149</v>
      </c>
      <c r="I9" s="256"/>
      <c r="J9" s="262" t="s">
        <v>148</v>
      </c>
      <c r="K9" s="256" t="s">
        <v>149</v>
      </c>
      <c r="L9" s="256" t="s">
        <v>150</v>
      </c>
      <c r="M9" s="256" t="s">
        <v>151</v>
      </c>
      <c r="N9" s="251" t="s">
        <v>148</v>
      </c>
      <c r="O9" s="273"/>
      <c r="P9" s="248" t="s">
        <v>253</v>
      </c>
      <c r="Q9" s="220"/>
      <c r="R9" s="254" t="s">
        <v>148</v>
      </c>
      <c r="S9" s="233"/>
      <c r="T9" s="233"/>
      <c r="U9" s="251" t="s">
        <v>148</v>
      </c>
      <c r="V9" s="235"/>
      <c r="W9" s="235"/>
      <c r="X9" s="251" t="s">
        <v>148</v>
      </c>
      <c r="Y9" s="277"/>
      <c r="Z9" s="269"/>
    </row>
    <row r="10" spans="1:26" ht="45.75" customHeight="1" thickBot="1">
      <c r="A10" s="78" t="s">
        <v>152</v>
      </c>
      <c r="B10" s="79"/>
      <c r="C10" s="257"/>
      <c r="D10" s="257"/>
      <c r="E10" s="279"/>
      <c r="F10" s="259"/>
      <c r="G10" s="261"/>
      <c r="H10" s="257"/>
      <c r="I10" s="257"/>
      <c r="J10" s="263"/>
      <c r="K10" s="257"/>
      <c r="L10" s="257"/>
      <c r="M10" s="257"/>
      <c r="N10" s="252"/>
      <c r="O10" s="274"/>
      <c r="P10" s="249"/>
      <c r="Q10" s="250"/>
      <c r="R10" s="255"/>
      <c r="S10" s="234"/>
      <c r="T10" s="234"/>
      <c r="U10" s="252"/>
      <c r="V10" s="236"/>
      <c r="W10" s="236"/>
      <c r="X10" s="252"/>
      <c r="Y10" s="278"/>
      <c r="Z10" s="270"/>
    </row>
    <row r="11" spans="1:26" ht="15" customHeight="1">
      <c r="A11" s="253" t="s">
        <v>153</v>
      </c>
      <c r="B11" s="138"/>
      <c r="C11" s="80"/>
      <c r="D11" s="80"/>
      <c r="E11" s="80">
        <v>3</v>
      </c>
      <c r="F11" s="82">
        <f aca="true" t="shared" si="0" ref="F11:F27">SUM(C11,D11,E11)</f>
        <v>3</v>
      </c>
      <c r="G11" s="80">
        <v>2</v>
      </c>
      <c r="H11" s="80">
        <v>2</v>
      </c>
      <c r="I11" s="80"/>
      <c r="J11" s="82">
        <f aca="true" t="shared" si="1" ref="J11:J27">SUM(G11,H11,I11)</f>
        <v>4</v>
      </c>
      <c r="K11" s="80"/>
      <c r="L11" s="80"/>
      <c r="M11" s="80"/>
      <c r="N11" s="82">
        <f aca="true" t="shared" si="2" ref="N11:N27">SUM(K11,L11,M11)</f>
        <v>0</v>
      </c>
      <c r="O11" s="83">
        <f aca="true" t="shared" si="3" ref="O11:O26">+F11+J11+N11</f>
        <v>7</v>
      </c>
      <c r="P11" s="84"/>
      <c r="Q11" s="81"/>
      <c r="R11" s="85">
        <f>SUM(P11:Q11)</f>
        <v>0</v>
      </c>
      <c r="S11" s="81"/>
      <c r="T11" s="81"/>
      <c r="U11" s="85">
        <f>SUM(S11:T11)</f>
        <v>0</v>
      </c>
      <c r="V11" s="81"/>
      <c r="W11" s="81"/>
      <c r="X11" s="85">
        <f aca="true" t="shared" si="4" ref="X11:X26">SUM(V11:W11)</f>
        <v>0</v>
      </c>
      <c r="Y11" s="86">
        <f>+R11+U11+X11</f>
        <v>0</v>
      </c>
      <c r="Z11" s="87">
        <f aca="true" t="shared" si="5" ref="Z11:Z26">+O11+Y11</f>
        <v>7</v>
      </c>
    </row>
    <row r="12" spans="1:26" ht="15" customHeight="1">
      <c r="A12" s="245" t="s">
        <v>154</v>
      </c>
      <c r="B12" s="204"/>
      <c r="C12" s="88">
        <v>1</v>
      </c>
      <c r="D12" s="88">
        <v>1</v>
      </c>
      <c r="E12" s="88">
        <v>2</v>
      </c>
      <c r="F12" s="82">
        <f t="shared" si="0"/>
        <v>4</v>
      </c>
      <c r="G12" s="88"/>
      <c r="H12" s="88">
        <v>1</v>
      </c>
      <c r="I12" s="88"/>
      <c r="J12" s="82">
        <f t="shared" si="1"/>
        <v>1</v>
      </c>
      <c r="K12" s="88">
        <v>1</v>
      </c>
      <c r="L12" s="88"/>
      <c r="M12" s="88"/>
      <c r="N12" s="82">
        <f t="shared" si="2"/>
        <v>1</v>
      </c>
      <c r="O12" s="90">
        <f t="shared" si="3"/>
        <v>6</v>
      </c>
      <c r="P12" s="91"/>
      <c r="Q12" s="89"/>
      <c r="R12" s="92">
        <f aca="true" t="shared" si="6" ref="R12:R26">SUM(P12:Q12)</f>
        <v>0</v>
      </c>
      <c r="S12" s="89"/>
      <c r="T12" s="89"/>
      <c r="U12" s="92">
        <f aca="true" t="shared" si="7" ref="U12:U26">SUM(S12:T12)</f>
        <v>0</v>
      </c>
      <c r="V12" s="89"/>
      <c r="W12" s="89"/>
      <c r="X12" s="92">
        <f t="shared" si="4"/>
        <v>0</v>
      </c>
      <c r="Y12" s="93">
        <f aca="true" t="shared" si="8" ref="Y12:Y26">+R12+U12+X12</f>
        <v>0</v>
      </c>
      <c r="Z12" s="94">
        <f t="shared" si="5"/>
        <v>6</v>
      </c>
    </row>
    <row r="13" spans="1:26" ht="15" customHeight="1">
      <c r="A13" s="245" t="s">
        <v>155</v>
      </c>
      <c r="B13" s="204"/>
      <c r="C13" s="88">
        <v>1</v>
      </c>
      <c r="D13" s="88">
        <v>2</v>
      </c>
      <c r="E13" s="88"/>
      <c r="F13" s="82">
        <f t="shared" si="0"/>
        <v>3</v>
      </c>
      <c r="G13" s="88">
        <v>3</v>
      </c>
      <c r="H13" s="88"/>
      <c r="I13" s="88"/>
      <c r="J13" s="82">
        <f t="shared" si="1"/>
        <v>3</v>
      </c>
      <c r="K13" s="88"/>
      <c r="L13" s="88">
        <v>1</v>
      </c>
      <c r="M13" s="88"/>
      <c r="N13" s="82">
        <f t="shared" si="2"/>
        <v>1</v>
      </c>
      <c r="O13" s="90">
        <f t="shared" si="3"/>
        <v>7</v>
      </c>
      <c r="P13" s="91"/>
      <c r="Q13" s="89"/>
      <c r="R13" s="92">
        <f t="shared" si="6"/>
        <v>0</v>
      </c>
      <c r="S13" s="89"/>
      <c r="T13" s="89"/>
      <c r="U13" s="92">
        <f t="shared" si="7"/>
        <v>0</v>
      </c>
      <c r="V13" s="89"/>
      <c r="W13" s="89"/>
      <c r="X13" s="92">
        <f>SUM(V13:W13)</f>
        <v>0</v>
      </c>
      <c r="Y13" s="93">
        <f t="shared" si="8"/>
        <v>0</v>
      </c>
      <c r="Z13" s="94">
        <f t="shared" si="5"/>
        <v>7</v>
      </c>
    </row>
    <row r="14" spans="1:26" ht="15" customHeight="1">
      <c r="A14" s="245" t="s">
        <v>156</v>
      </c>
      <c r="B14" s="204"/>
      <c r="C14" s="88"/>
      <c r="D14" s="88">
        <v>1</v>
      </c>
      <c r="E14" s="88"/>
      <c r="F14" s="82">
        <f t="shared" si="0"/>
        <v>1</v>
      </c>
      <c r="G14" s="88"/>
      <c r="H14" s="88">
        <v>2</v>
      </c>
      <c r="I14" s="88"/>
      <c r="J14" s="82">
        <f t="shared" si="1"/>
        <v>2</v>
      </c>
      <c r="K14" s="88"/>
      <c r="L14" s="88"/>
      <c r="M14" s="88">
        <v>1</v>
      </c>
      <c r="N14" s="82">
        <f t="shared" si="2"/>
        <v>1</v>
      </c>
      <c r="O14" s="90">
        <f t="shared" si="3"/>
        <v>4</v>
      </c>
      <c r="P14" s="91"/>
      <c r="Q14" s="89"/>
      <c r="R14" s="92">
        <f t="shared" si="6"/>
        <v>0</v>
      </c>
      <c r="S14" s="89"/>
      <c r="T14" s="89"/>
      <c r="U14" s="92">
        <f t="shared" si="7"/>
        <v>0</v>
      </c>
      <c r="V14" s="89"/>
      <c r="W14" s="89"/>
      <c r="X14" s="92">
        <f t="shared" si="4"/>
        <v>0</v>
      </c>
      <c r="Y14" s="93">
        <f t="shared" si="8"/>
        <v>0</v>
      </c>
      <c r="Z14" s="94">
        <f t="shared" si="5"/>
        <v>4</v>
      </c>
    </row>
    <row r="15" spans="1:26" ht="15" customHeight="1">
      <c r="A15" s="245" t="s">
        <v>157</v>
      </c>
      <c r="B15" s="204"/>
      <c r="C15" s="89"/>
      <c r="D15" s="89"/>
      <c r="E15" s="89"/>
      <c r="F15" s="82">
        <f t="shared" si="0"/>
        <v>0</v>
      </c>
      <c r="G15" s="88">
        <v>1</v>
      </c>
      <c r="H15" s="88"/>
      <c r="I15" s="88"/>
      <c r="J15" s="82">
        <f t="shared" si="1"/>
        <v>1</v>
      </c>
      <c r="K15" s="88"/>
      <c r="L15" s="88"/>
      <c r="M15" s="88"/>
      <c r="N15" s="82">
        <f t="shared" si="2"/>
        <v>0</v>
      </c>
      <c r="O15" s="90">
        <f t="shared" si="3"/>
        <v>1</v>
      </c>
      <c r="P15" s="91"/>
      <c r="Q15" s="89"/>
      <c r="R15" s="92">
        <f t="shared" si="6"/>
        <v>0</v>
      </c>
      <c r="S15" s="89"/>
      <c r="T15" s="89"/>
      <c r="U15" s="92">
        <f t="shared" si="7"/>
        <v>0</v>
      </c>
      <c r="V15" s="89"/>
      <c r="W15" s="89"/>
      <c r="X15" s="92">
        <f t="shared" si="4"/>
        <v>0</v>
      </c>
      <c r="Y15" s="93">
        <f t="shared" si="8"/>
        <v>0</v>
      </c>
      <c r="Z15" s="94">
        <f t="shared" si="5"/>
        <v>1</v>
      </c>
    </row>
    <row r="16" spans="1:26" ht="15" customHeight="1">
      <c r="A16" s="245" t="s">
        <v>158</v>
      </c>
      <c r="B16" s="204"/>
      <c r="C16" s="89"/>
      <c r="D16" s="89"/>
      <c r="E16" s="89"/>
      <c r="F16" s="82">
        <f t="shared" si="0"/>
        <v>0</v>
      </c>
      <c r="G16" s="89"/>
      <c r="H16" s="89"/>
      <c r="I16" s="89"/>
      <c r="J16" s="82">
        <f t="shared" si="1"/>
        <v>0</v>
      </c>
      <c r="K16" s="89"/>
      <c r="L16" s="89"/>
      <c r="M16" s="89"/>
      <c r="N16" s="82">
        <f t="shared" si="2"/>
        <v>0</v>
      </c>
      <c r="O16" s="95">
        <f t="shared" si="3"/>
        <v>0</v>
      </c>
      <c r="P16" s="91"/>
      <c r="Q16" s="89"/>
      <c r="R16" s="92">
        <f t="shared" si="6"/>
        <v>0</v>
      </c>
      <c r="S16" s="89"/>
      <c r="T16" s="89"/>
      <c r="U16" s="92">
        <f t="shared" si="7"/>
        <v>0</v>
      </c>
      <c r="V16" s="89"/>
      <c r="W16" s="89"/>
      <c r="X16" s="92">
        <f t="shared" si="4"/>
        <v>0</v>
      </c>
      <c r="Y16" s="93">
        <f t="shared" si="8"/>
        <v>0</v>
      </c>
      <c r="Z16" s="96">
        <f t="shared" si="5"/>
        <v>0</v>
      </c>
    </row>
    <row r="17" spans="1:26" ht="15" customHeight="1">
      <c r="A17" s="245" t="s">
        <v>159</v>
      </c>
      <c r="B17" s="204"/>
      <c r="C17" s="89"/>
      <c r="D17" s="89"/>
      <c r="E17" s="89"/>
      <c r="F17" s="82">
        <f t="shared" si="0"/>
        <v>0</v>
      </c>
      <c r="G17" s="89"/>
      <c r="H17" s="89"/>
      <c r="I17" s="89"/>
      <c r="J17" s="82">
        <f t="shared" si="1"/>
        <v>0</v>
      </c>
      <c r="K17" s="89"/>
      <c r="L17" s="89"/>
      <c r="M17" s="89"/>
      <c r="N17" s="82">
        <f t="shared" si="2"/>
        <v>0</v>
      </c>
      <c r="O17" s="95">
        <f t="shared" si="3"/>
        <v>0</v>
      </c>
      <c r="P17" s="91"/>
      <c r="Q17" s="89"/>
      <c r="R17" s="92">
        <f t="shared" si="6"/>
        <v>0</v>
      </c>
      <c r="S17" s="89"/>
      <c r="T17" s="89"/>
      <c r="U17" s="92">
        <f t="shared" si="7"/>
        <v>0</v>
      </c>
      <c r="V17" s="89"/>
      <c r="W17" s="89"/>
      <c r="X17" s="92">
        <f t="shared" si="4"/>
        <v>0</v>
      </c>
      <c r="Y17" s="93">
        <f t="shared" si="8"/>
        <v>0</v>
      </c>
      <c r="Z17" s="96">
        <f t="shared" si="5"/>
        <v>0</v>
      </c>
    </row>
    <row r="18" spans="1:26" ht="15" customHeight="1">
      <c r="A18" s="245" t="s">
        <v>160</v>
      </c>
      <c r="B18" s="204"/>
      <c r="C18" s="89"/>
      <c r="D18" s="89"/>
      <c r="E18" s="89"/>
      <c r="F18" s="82">
        <f t="shared" si="0"/>
        <v>0</v>
      </c>
      <c r="G18" s="89"/>
      <c r="H18" s="89"/>
      <c r="I18" s="89"/>
      <c r="J18" s="82">
        <f t="shared" si="1"/>
        <v>0</v>
      </c>
      <c r="K18" s="89"/>
      <c r="L18" s="89"/>
      <c r="M18" s="89"/>
      <c r="N18" s="82">
        <f t="shared" si="2"/>
        <v>0</v>
      </c>
      <c r="O18" s="95">
        <f t="shared" si="3"/>
        <v>0</v>
      </c>
      <c r="P18" s="91"/>
      <c r="Q18" s="89"/>
      <c r="R18" s="92">
        <f t="shared" si="6"/>
        <v>0</v>
      </c>
      <c r="S18" s="89"/>
      <c r="T18" s="89"/>
      <c r="U18" s="92">
        <f t="shared" si="7"/>
        <v>0</v>
      </c>
      <c r="V18" s="89"/>
      <c r="W18" s="89"/>
      <c r="X18" s="92">
        <f t="shared" si="4"/>
        <v>0</v>
      </c>
      <c r="Y18" s="93">
        <f t="shared" si="8"/>
        <v>0</v>
      </c>
      <c r="Z18" s="96">
        <f t="shared" si="5"/>
        <v>0</v>
      </c>
    </row>
    <row r="19" spans="1:26" ht="15" customHeight="1">
      <c r="A19" s="245" t="s">
        <v>161</v>
      </c>
      <c r="B19" s="204"/>
      <c r="C19" s="89"/>
      <c r="D19" s="89"/>
      <c r="E19" s="89"/>
      <c r="F19" s="82">
        <f t="shared" si="0"/>
        <v>0</v>
      </c>
      <c r="G19" s="89"/>
      <c r="H19" s="89"/>
      <c r="I19" s="89"/>
      <c r="J19" s="82">
        <f t="shared" si="1"/>
        <v>0</v>
      </c>
      <c r="K19" s="89"/>
      <c r="L19" s="89"/>
      <c r="M19" s="89"/>
      <c r="N19" s="82">
        <f t="shared" si="2"/>
        <v>0</v>
      </c>
      <c r="O19" s="95">
        <f t="shared" si="3"/>
        <v>0</v>
      </c>
      <c r="P19" s="91"/>
      <c r="Q19" s="89"/>
      <c r="R19" s="92">
        <f t="shared" si="6"/>
        <v>0</v>
      </c>
      <c r="S19" s="89"/>
      <c r="T19" s="89"/>
      <c r="U19" s="92">
        <f t="shared" si="7"/>
        <v>0</v>
      </c>
      <c r="V19" s="89"/>
      <c r="W19" s="89"/>
      <c r="X19" s="92">
        <f t="shared" si="4"/>
        <v>0</v>
      </c>
      <c r="Y19" s="93">
        <f t="shared" si="8"/>
        <v>0</v>
      </c>
      <c r="Z19" s="96">
        <f t="shared" si="5"/>
        <v>0</v>
      </c>
    </row>
    <row r="20" spans="1:26" ht="15" customHeight="1">
      <c r="A20" s="245" t="s">
        <v>162</v>
      </c>
      <c r="B20" s="204"/>
      <c r="C20" s="89"/>
      <c r="D20" s="89"/>
      <c r="E20" s="89"/>
      <c r="F20" s="82">
        <f t="shared" si="0"/>
        <v>0</v>
      </c>
      <c r="G20" s="89"/>
      <c r="H20" s="89"/>
      <c r="I20" s="89"/>
      <c r="J20" s="82">
        <f t="shared" si="1"/>
        <v>0</v>
      </c>
      <c r="K20" s="89"/>
      <c r="L20" s="89"/>
      <c r="M20" s="89"/>
      <c r="N20" s="82">
        <f t="shared" si="2"/>
        <v>0</v>
      </c>
      <c r="O20" s="95">
        <f t="shared" si="3"/>
        <v>0</v>
      </c>
      <c r="P20" s="91"/>
      <c r="Q20" s="89"/>
      <c r="R20" s="92">
        <f t="shared" si="6"/>
        <v>0</v>
      </c>
      <c r="S20" s="89"/>
      <c r="T20" s="89"/>
      <c r="U20" s="92">
        <f t="shared" si="7"/>
        <v>0</v>
      </c>
      <c r="V20" s="89"/>
      <c r="W20" s="89"/>
      <c r="X20" s="92">
        <f t="shared" si="4"/>
        <v>0</v>
      </c>
      <c r="Y20" s="93">
        <f t="shared" si="8"/>
        <v>0</v>
      </c>
      <c r="Z20" s="96">
        <f t="shared" si="5"/>
        <v>0</v>
      </c>
    </row>
    <row r="21" spans="1:26" ht="15" customHeight="1">
      <c r="A21" s="245" t="s">
        <v>163</v>
      </c>
      <c r="B21" s="204"/>
      <c r="C21" s="89"/>
      <c r="D21" s="89"/>
      <c r="E21" s="89"/>
      <c r="F21" s="82">
        <f t="shared" si="0"/>
        <v>0</v>
      </c>
      <c r="G21" s="89"/>
      <c r="H21" s="89"/>
      <c r="I21" s="89"/>
      <c r="J21" s="82">
        <f t="shared" si="1"/>
        <v>0</v>
      </c>
      <c r="K21" s="89"/>
      <c r="L21" s="89"/>
      <c r="M21" s="89"/>
      <c r="N21" s="82">
        <f t="shared" si="2"/>
        <v>0</v>
      </c>
      <c r="O21" s="95">
        <f t="shared" si="3"/>
        <v>0</v>
      </c>
      <c r="P21" s="91"/>
      <c r="Q21" s="89"/>
      <c r="R21" s="92">
        <f t="shared" si="6"/>
        <v>0</v>
      </c>
      <c r="S21" s="89"/>
      <c r="T21" s="89"/>
      <c r="U21" s="92">
        <f t="shared" si="7"/>
        <v>0</v>
      </c>
      <c r="V21" s="89"/>
      <c r="W21" s="89"/>
      <c r="X21" s="92">
        <f t="shared" si="4"/>
        <v>0</v>
      </c>
      <c r="Y21" s="93">
        <f t="shared" si="8"/>
        <v>0</v>
      </c>
      <c r="Z21" s="96">
        <f t="shared" si="5"/>
        <v>0</v>
      </c>
    </row>
    <row r="22" spans="1:26" ht="15" customHeight="1">
      <c r="A22" s="245" t="s">
        <v>164</v>
      </c>
      <c r="B22" s="204"/>
      <c r="C22" s="89"/>
      <c r="D22" s="89"/>
      <c r="E22" s="89"/>
      <c r="F22" s="82">
        <f t="shared" si="0"/>
        <v>0</v>
      </c>
      <c r="G22" s="89"/>
      <c r="H22" s="89"/>
      <c r="I22" s="89"/>
      <c r="J22" s="82">
        <f t="shared" si="1"/>
        <v>0</v>
      </c>
      <c r="K22" s="89"/>
      <c r="L22" s="89"/>
      <c r="M22" s="89"/>
      <c r="N22" s="82">
        <f t="shared" si="2"/>
        <v>0</v>
      </c>
      <c r="O22" s="95">
        <f t="shared" si="3"/>
        <v>0</v>
      </c>
      <c r="P22" s="91"/>
      <c r="Q22" s="89"/>
      <c r="R22" s="92">
        <f t="shared" si="6"/>
        <v>0</v>
      </c>
      <c r="S22" s="89"/>
      <c r="T22" s="89"/>
      <c r="U22" s="92">
        <f t="shared" si="7"/>
        <v>0</v>
      </c>
      <c r="V22" s="89"/>
      <c r="W22" s="89"/>
      <c r="X22" s="92">
        <f t="shared" si="4"/>
        <v>0</v>
      </c>
      <c r="Y22" s="93">
        <f t="shared" si="8"/>
        <v>0</v>
      </c>
      <c r="Z22" s="96">
        <f t="shared" si="5"/>
        <v>0</v>
      </c>
    </row>
    <row r="23" spans="1:26" ht="15" customHeight="1">
      <c r="A23" s="245" t="s">
        <v>165</v>
      </c>
      <c r="B23" s="204"/>
      <c r="C23" s="89"/>
      <c r="D23" s="89"/>
      <c r="E23" s="89"/>
      <c r="F23" s="82">
        <f t="shared" si="0"/>
        <v>0</v>
      </c>
      <c r="G23" s="89"/>
      <c r="H23" s="89"/>
      <c r="I23" s="89"/>
      <c r="J23" s="82">
        <f t="shared" si="1"/>
        <v>0</v>
      </c>
      <c r="K23" s="89"/>
      <c r="L23" s="89"/>
      <c r="M23" s="89"/>
      <c r="N23" s="82">
        <f t="shared" si="2"/>
        <v>0</v>
      </c>
      <c r="O23" s="95">
        <f t="shared" si="3"/>
        <v>0</v>
      </c>
      <c r="P23" s="91"/>
      <c r="Q23" s="89"/>
      <c r="R23" s="92">
        <f t="shared" si="6"/>
        <v>0</v>
      </c>
      <c r="S23" s="89"/>
      <c r="T23" s="89"/>
      <c r="U23" s="92">
        <f t="shared" si="7"/>
        <v>0</v>
      </c>
      <c r="V23" s="89"/>
      <c r="W23" s="89"/>
      <c r="X23" s="92">
        <f t="shared" si="4"/>
        <v>0</v>
      </c>
      <c r="Y23" s="93">
        <f t="shared" si="8"/>
        <v>0</v>
      </c>
      <c r="Z23" s="96">
        <f t="shared" si="5"/>
        <v>0</v>
      </c>
    </row>
    <row r="24" spans="1:26" ht="15" customHeight="1">
      <c r="A24" s="245" t="s">
        <v>166</v>
      </c>
      <c r="B24" s="204"/>
      <c r="C24" s="89"/>
      <c r="D24" s="89"/>
      <c r="E24" s="89"/>
      <c r="F24" s="82">
        <f t="shared" si="0"/>
        <v>0</v>
      </c>
      <c r="G24" s="89"/>
      <c r="H24" s="89"/>
      <c r="I24" s="89"/>
      <c r="J24" s="82">
        <f t="shared" si="1"/>
        <v>0</v>
      </c>
      <c r="K24" s="89"/>
      <c r="L24" s="89"/>
      <c r="M24" s="89"/>
      <c r="N24" s="82">
        <f t="shared" si="2"/>
        <v>0</v>
      </c>
      <c r="O24" s="95">
        <f t="shared" si="3"/>
        <v>0</v>
      </c>
      <c r="P24" s="91"/>
      <c r="Q24" s="89"/>
      <c r="R24" s="92">
        <f t="shared" si="6"/>
        <v>0</v>
      </c>
      <c r="S24" s="89"/>
      <c r="T24" s="89"/>
      <c r="U24" s="92">
        <f t="shared" si="7"/>
        <v>0</v>
      </c>
      <c r="V24" s="89"/>
      <c r="W24" s="89"/>
      <c r="X24" s="92">
        <f t="shared" si="4"/>
        <v>0</v>
      </c>
      <c r="Y24" s="93">
        <f t="shared" si="8"/>
        <v>0</v>
      </c>
      <c r="Z24" s="96">
        <f t="shared" si="5"/>
        <v>0</v>
      </c>
    </row>
    <row r="25" spans="1:26" ht="15" customHeight="1">
      <c r="A25" s="245" t="s">
        <v>167</v>
      </c>
      <c r="B25" s="204"/>
      <c r="C25" s="89"/>
      <c r="D25" s="89"/>
      <c r="E25" s="89"/>
      <c r="F25" s="82">
        <f t="shared" si="0"/>
        <v>0</v>
      </c>
      <c r="G25" s="89"/>
      <c r="H25" s="89"/>
      <c r="I25" s="89"/>
      <c r="J25" s="82">
        <f t="shared" si="1"/>
        <v>0</v>
      </c>
      <c r="K25" s="89"/>
      <c r="L25" s="89"/>
      <c r="M25" s="89"/>
      <c r="N25" s="82">
        <f t="shared" si="2"/>
        <v>0</v>
      </c>
      <c r="O25" s="95">
        <f t="shared" si="3"/>
        <v>0</v>
      </c>
      <c r="P25" s="91"/>
      <c r="Q25" s="89"/>
      <c r="R25" s="92">
        <f t="shared" si="6"/>
        <v>0</v>
      </c>
      <c r="S25" s="89"/>
      <c r="T25" s="89"/>
      <c r="U25" s="92">
        <f t="shared" si="7"/>
        <v>0</v>
      </c>
      <c r="V25" s="89"/>
      <c r="W25" s="89"/>
      <c r="X25" s="92">
        <f t="shared" si="4"/>
        <v>0</v>
      </c>
      <c r="Y25" s="93">
        <f t="shared" si="8"/>
        <v>0</v>
      </c>
      <c r="Z25" s="96">
        <f t="shared" si="5"/>
        <v>0</v>
      </c>
    </row>
    <row r="26" spans="1:26" ht="15" customHeight="1" thickBot="1">
      <c r="A26" s="246" t="s">
        <v>168</v>
      </c>
      <c r="B26" s="137"/>
      <c r="C26" s="97"/>
      <c r="D26" s="97"/>
      <c r="E26" s="97"/>
      <c r="F26" s="112">
        <f t="shared" si="0"/>
        <v>0</v>
      </c>
      <c r="G26" s="97"/>
      <c r="H26" s="97"/>
      <c r="I26" s="97"/>
      <c r="J26" s="112">
        <f t="shared" si="1"/>
        <v>0</v>
      </c>
      <c r="K26" s="115"/>
      <c r="L26" s="115"/>
      <c r="M26" s="115"/>
      <c r="N26" s="112">
        <f t="shared" si="2"/>
        <v>0</v>
      </c>
      <c r="O26" s="116">
        <f t="shared" si="3"/>
        <v>0</v>
      </c>
      <c r="P26" s="99"/>
      <c r="Q26" s="97"/>
      <c r="R26" s="98">
        <f t="shared" si="6"/>
        <v>0</v>
      </c>
      <c r="S26" s="97"/>
      <c r="T26" s="97"/>
      <c r="U26" s="98">
        <f t="shared" si="7"/>
        <v>0</v>
      </c>
      <c r="V26" s="97"/>
      <c r="W26" s="97"/>
      <c r="X26" s="98">
        <f t="shared" si="4"/>
        <v>0</v>
      </c>
      <c r="Y26" s="100">
        <f t="shared" si="8"/>
        <v>0</v>
      </c>
      <c r="Z26" s="101">
        <f t="shared" si="5"/>
        <v>0</v>
      </c>
    </row>
    <row r="27" spans="1:26" ht="15" customHeight="1" thickBot="1">
      <c r="A27" s="237" t="s">
        <v>38</v>
      </c>
      <c r="B27" s="153"/>
      <c r="C27" s="105">
        <f>SUM(C11:C26)</f>
        <v>2</v>
      </c>
      <c r="D27" s="105">
        <f>SUM(D11:D26)</f>
        <v>4</v>
      </c>
      <c r="E27" s="105">
        <f>SUM(E11:E26)</f>
        <v>5</v>
      </c>
      <c r="F27" s="106">
        <f t="shared" si="0"/>
        <v>11</v>
      </c>
      <c r="G27" s="105">
        <f>SUM(G11:G26)</f>
        <v>6</v>
      </c>
      <c r="H27" s="105">
        <f>SUM(H11:H26)</f>
        <v>5</v>
      </c>
      <c r="I27" s="105">
        <f>SUM(I11:I26)</f>
        <v>0</v>
      </c>
      <c r="J27" s="106">
        <f t="shared" si="1"/>
        <v>11</v>
      </c>
      <c r="K27" s="113">
        <f>SUM(K11:K26)</f>
        <v>1</v>
      </c>
      <c r="L27" s="113">
        <f>SUM(L11:L26)</f>
        <v>1</v>
      </c>
      <c r="M27" s="113">
        <f>SUM(M11:M26)</f>
        <v>1</v>
      </c>
      <c r="N27" s="106">
        <f t="shared" si="2"/>
        <v>3</v>
      </c>
      <c r="O27" s="114">
        <f aca="true" t="shared" si="9" ref="O27:Z27">SUM(O11:O26)</f>
        <v>25</v>
      </c>
      <c r="P27" s="107">
        <f t="shared" si="9"/>
        <v>0</v>
      </c>
      <c r="Q27" s="108">
        <f t="shared" si="9"/>
        <v>0</v>
      </c>
      <c r="R27" s="109">
        <f t="shared" si="9"/>
        <v>0</v>
      </c>
      <c r="S27" s="108">
        <f t="shared" si="9"/>
        <v>0</v>
      </c>
      <c r="T27" s="108">
        <f>SUM(T11:T26)</f>
        <v>0</v>
      </c>
      <c r="U27" s="109">
        <f t="shared" si="9"/>
        <v>0</v>
      </c>
      <c r="V27" s="108">
        <f t="shared" si="9"/>
        <v>0</v>
      </c>
      <c r="W27" s="108">
        <f>SUM(W11:W26)</f>
        <v>0</v>
      </c>
      <c r="X27" s="109">
        <f t="shared" si="9"/>
        <v>0</v>
      </c>
      <c r="Y27" s="110">
        <f t="shared" si="9"/>
        <v>0</v>
      </c>
      <c r="Z27" s="111">
        <f t="shared" si="9"/>
        <v>25</v>
      </c>
    </row>
    <row r="28" spans="1:26" ht="13.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3.5">
      <c r="A29" s="1" t="s">
        <v>206</v>
      </c>
      <c r="B29" s="8" t="s">
        <v>266</v>
      </c>
      <c r="C29" s="8"/>
      <c r="D29" s="8"/>
      <c r="E29" s="8"/>
      <c r="F29" s="8"/>
      <c r="G29" s="8"/>
      <c r="H29" s="8"/>
      <c r="I29" s="8"/>
      <c r="J29" s="8"/>
      <c r="K29" s="8"/>
      <c r="L29" s="8"/>
      <c r="M29" s="8"/>
      <c r="N29" s="8"/>
      <c r="O29" s="8"/>
      <c r="P29" s="8"/>
      <c r="Q29" s="8"/>
      <c r="R29" s="8"/>
      <c r="S29" s="8"/>
      <c r="T29" s="8"/>
      <c r="U29" s="8"/>
      <c r="V29" s="8"/>
      <c r="W29" s="8"/>
      <c r="X29" s="8"/>
      <c r="Y29" s="8"/>
      <c r="Z29" s="8"/>
    </row>
    <row r="30" spans="1:26" ht="13.5">
      <c r="A30" s="8"/>
      <c r="B30" s="8" t="s">
        <v>267</v>
      </c>
      <c r="C30" s="8"/>
      <c r="D30" s="8"/>
      <c r="E30" s="8"/>
      <c r="F30" s="8"/>
      <c r="G30" s="8"/>
      <c r="H30" s="8"/>
      <c r="I30" s="8"/>
      <c r="J30" s="8"/>
      <c r="K30" s="8"/>
      <c r="L30" s="8"/>
      <c r="M30" s="8"/>
      <c r="N30" s="8"/>
      <c r="O30" s="8"/>
      <c r="P30" s="8"/>
      <c r="Q30" s="8"/>
      <c r="R30" s="8"/>
      <c r="S30" s="8"/>
      <c r="T30" s="8"/>
      <c r="U30" s="8"/>
      <c r="V30" s="8"/>
      <c r="W30" s="8"/>
      <c r="X30" s="8"/>
      <c r="Y30" s="8"/>
      <c r="Z30" s="8"/>
    </row>
    <row r="31" spans="1:26" ht="13.5">
      <c r="A31" s="8"/>
      <c r="B31" s="8" t="s">
        <v>268</v>
      </c>
      <c r="C31" s="8"/>
      <c r="D31" s="8"/>
      <c r="E31" s="8"/>
      <c r="F31" s="8"/>
      <c r="G31" s="8"/>
      <c r="H31" s="8"/>
      <c r="I31" s="8"/>
      <c r="J31" s="8"/>
      <c r="K31" s="8"/>
      <c r="L31" s="8"/>
      <c r="M31" s="8"/>
      <c r="N31" s="8"/>
      <c r="O31" s="8"/>
      <c r="P31" s="8"/>
      <c r="Q31" s="8"/>
      <c r="R31" s="8"/>
      <c r="S31" s="8"/>
      <c r="T31" s="8"/>
      <c r="U31" s="8"/>
      <c r="V31" s="8"/>
      <c r="W31" s="8"/>
      <c r="X31" s="8"/>
      <c r="Y31" s="8"/>
      <c r="Z31" s="8"/>
    </row>
    <row r="32" spans="1:26" ht="13.5">
      <c r="A32" s="8"/>
      <c r="B32" s="8" t="s">
        <v>269</v>
      </c>
      <c r="C32" s="8"/>
      <c r="D32" s="8"/>
      <c r="E32" s="8"/>
      <c r="F32" s="8"/>
      <c r="G32" s="8"/>
      <c r="H32" s="8"/>
      <c r="I32" s="8"/>
      <c r="J32" s="8"/>
      <c r="K32" s="8"/>
      <c r="L32" s="8"/>
      <c r="M32" s="8"/>
      <c r="N32" s="8"/>
      <c r="O32" s="8"/>
      <c r="P32" s="8"/>
      <c r="Q32" s="8"/>
      <c r="R32" s="8"/>
      <c r="S32" s="8"/>
      <c r="T32" s="8"/>
      <c r="U32" s="8"/>
      <c r="V32" s="8"/>
      <c r="W32" s="8"/>
      <c r="X32" s="8"/>
      <c r="Y32" s="8"/>
      <c r="Z32" s="8"/>
    </row>
    <row r="33" spans="1:26" ht="13.5">
      <c r="A33" s="8"/>
      <c r="B33" s="8" t="s">
        <v>270</v>
      </c>
      <c r="C33" s="8"/>
      <c r="D33" s="8"/>
      <c r="E33" s="8"/>
      <c r="F33" s="8"/>
      <c r="G33" s="8"/>
      <c r="H33" s="8"/>
      <c r="I33" s="8"/>
      <c r="J33" s="8"/>
      <c r="K33" s="8"/>
      <c r="L33" s="8"/>
      <c r="M33" s="8"/>
      <c r="N33" s="8"/>
      <c r="O33" s="8"/>
      <c r="P33" s="8"/>
      <c r="Q33" s="8"/>
      <c r="R33" s="8"/>
      <c r="S33" s="8"/>
      <c r="T33" s="8"/>
      <c r="U33" s="8"/>
      <c r="V33" s="8"/>
      <c r="W33" s="8"/>
      <c r="X33" s="8"/>
      <c r="Y33" s="8"/>
      <c r="Z33" s="8"/>
    </row>
    <row r="34" spans="1:26" ht="13.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3.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7.25">
      <c r="A36" s="65" t="s">
        <v>169</v>
      </c>
      <c r="B36" s="8"/>
      <c r="C36" s="8"/>
      <c r="D36" s="8"/>
      <c r="E36" s="8"/>
      <c r="F36" s="8"/>
      <c r="G36" s="8"/>
      <c r="H36" s="8"/>
      <c r="I36" s="8"/>
      <c r="J36" s="8"/>
      <c r="K36" s="8"/>
      <c r="L36" s="8"/>
      <c r="M36" s="8"/>
      <c r="N36" s="8"/>
      <c r="O36" s="8"/>
      <c r="P36" s="8"/>
      <c r="Q36" s="8"/>
      <c r="R36" s="8"/>
      <c r="S36" s="8"/>
      <c r="T36" s="8"/>
      <c r="U36" s="8"/>
      <c r="V36" s="8"/>
      <c r="W36" s="8"/>
      <c r="X36" s="8"/>
      <c r="Y36" s="8"/>
      <c r="Z36" s="8"/>
    </row>
    <row r="37" spans="1:9" ht="14.25" thickBot="1">
      <c r="A37" s="8"/>
      <c r="B37" s="8"/>
      <c r="C37" s="8"/>
      <c r="D37" s="8"/>
      <c r="E37" s="8"/>
      <c r="F37" s="8"/>
      <c r="G37" s="8"/>
      <c r="H37" s="8"/>
      <c r="I37" s="8"/>
    </row>
    <row r="38" spans="1:27" ht="14.25" thickBot="1">
      <c r="A38" s="102"/>
      <c r="B38" s="103"/>
      <c r="C38" s="103"/>
      <c r="D38" s="103"/>
      <c r="E38" s="104"/>
      <c r="F38" s="237" t="s">
        <v>176</v>
      </c>
      <c r="G38" s="152"/>
      <c r="H38" s="152"/>
      <c r="I38" s="244"/>
      <c r="J38" s="247" t="s">
        <v>40</v>
      </c>
      <c r="K38" s="152"/>
      <c r="L38" s="152"/>
      <c r="M38" s="153"/>
      <c r="N38" s="121" t="s">
        <v>170</v>
      </c>
      <c r="O38" s="118"/>
      <c r="P38" s="118"/>
      <c r="Q38" s="119"/>
      <c r="R38" s="267" t="s">
        <v>171</v>
      </c>
      <c r="S38" s="265"/>
      <c r="T38" s="265"/>
      <c r="U38" s="265"/>
      <c r="V38" s="265"/>
      <c r="W38" s="265"/>
      <c r="X38" s="265"/>
      <c r="Y38" s="265"/>
      <c r="Z38" s="266"/>
      <c r="AA38" s="120"/>
    </row>
    <row r="39" spans="1:27" ht="14.25" thickBot="1">
      <c r="A39" s="237" t="s">
        <v>39</v>
      </c>
      <c r="B39" s="152"/>
      <c r="C39" s="152"/>
      <c r="D39" s="152"/>
      <c r="E39" s="238"/>
      <c r="F39" s="242">
        <v>1</v>
      </c>
      <c r="G39" s="243"/>
      <c r="H39" s="243"/>
      <c r="I39" s="244"/>
      <c r="J39" s="239">
        <v>2</v>
      </c>
      <c r="K39" s="240"/>
      <c r="L39" s="240"/>
      <c r="M39" s="241"/>
      <c r="N39" s="239">
        <v>2</v>
      </c>
      <c r="O39" s="240"/>
      <c r="P39" s="240"/>
      <c r="Q39" s="241"/>
      <c r="R39" s="264" t="s">
        <v>172</v>
      </c>
      <c r="S39" s="265"/>
      <c r="T39" s="265"/>
      <c r="U39" s="265"/>
      <c r="V39" s="265"/>
      <c r="W39" s="265"/>
      <c r="X39" s="265"/>
      <c r="Y39" s="265"/>
      <c r="Z39" s="266"/>
      <c r="AA39" s="122"/>
    </row>
    <row r="40" spans="1:10" ht="13.5">
      <c r="A40" s="1" t="s">
        <v>206</v>
      </c>
      <c r="B40" s="8" t="s">
        <v>260</v>
      </c>
      <c r="C40" s="8"/>
      <c r="D40" s="8"/>
      <c r="E40" s="8"/>
      <c r="F40" s="8"/>
      <c r="G40" s="8"/>
      <c r="H40" s="8"/>
      <c r="I40" s="8"/>
      <c r="J40" s="8"/>
    </row>
    <row r="41" spans="1:10" ht="13.5">
      <c r="A41" s="8"/>
      <c r="B41" s="8" t="s">
        <v>259</v>
      </c>
      <c r="C41" s="8"/>
      <c r="D41" s="8"/>
      <c r="E41" s="8"/>
      <c r="F41" s="8"/>
      <c r="G41" s="8"/>
      <c r="H41" s="8"/>
      <c r="I41" s="8"/>
      <c r="J41" s="8"/>
    </row>
    <row r="42" spans="1:26" ht="13.5">
      <c r="A42" s="2" t="s">
        <v>31</v>
      </c>
      <c r="B42" s="2"/>
      <c r="C42" s="2"/>
      <c r="D42" s="2"/>
      <c r="E42" s="2"/>
      <c r="F42" s="2"/>
      <c r="G42" s="2"/>
      <c r="H42" s="2"/>
      <c r="I42" s="2"/>
      <c r="J42" s="2"/>
      <c r="K42" s="2"/>
      <c r="L42" s="2"/>
      <c r="M42" s="2"/>
      <c r="N42" s="2"/>
      <c r="O42" s="2"/>
      <c r="P42" s="2"/>
      <c r="Q42" s="2"/>
      <c r="R42" s="2"/>
      <c r="S42" s="2"/>
      <c r="T42" s="2"/>
      <c r="U42" s="2"/>
      <c r="V42" s="2"/>
      <c r="W42" s="2"/>
      <c r="X42" s="2"/>
      <c r="Y42" s="2"/>
      <c r="Z42" s="2"/>
    </row>
    <row r="47" spans="1:8" ht="13.5">
      <c r="A47" s="3"/>
      <c r="B47" s="3"/>
      <c r="C47" s="3"/>
      <c r="D47" s="3"/>
      <c r="E47" s="3"/>
      <c r="F47" s="3"/>
      <c r="G47" s="3"/>
      <c r="H47" s="3"/>
    </row>
  </sheetData>
  <sheetProtection/>
  <mergeCells count="51">
    <mergeCell ref="R39:Z39"/>
    <mergeCell ref="R38:Z38"/>
    <mergeCell ref="Z7:Z10"/>
    <mergeCell ref="C8:F8"/>
    <mergeCell ref="O8:O10"/>
    <mergeCell ref="P8:R8"/>
    <mergeCell ref="Y8:Y10"/>
    <mergeCell ref="E9:E10"/>
    <mergeCell ref="D9:D10"/>
    <mergeCell ref="C9:C10"/>
    <mergeCell ref="F9:F10"/>
    <mergeCell ref="L9:L10"/>
    <mergeCell ref="M9:M10"/>
    <mergeCell ref="N9:N10"/>
    <mergeCell ref="G9:G10"/>
    <mergeCell ref="H9:H10"/>
    <mergeCell ref="I9:I10"/>
    <mergeCell ref="J9:J10"/>
    <mergeCell ref="P9:P10"/>
    <mergeCell ref="Q9:Q10"/>
    <mergeCell ref="X9:X10"/>
    <mergeCell ref="A11:B11"/>
    <mergeCell ref="A12:B12"/>
    <mergeCell ref="R9:R10"/>
    <mergeCell ref="S9:S10"/>
    <mergeCell ref="K9:K10"/>
    <mergeCell ref="V9:V10"/>
    <mergeCell ref="U9:U10"/>
    <mergeCell ref="A13:B13"/>
    <mergeCell ref="A14:B14"/>
    <mergeCell ref="A15:B15"/>
    <mergeCell ref="A16:B16"/>
    <mergeCell ref="A17:B17"/>
    <mergeCell ref="A18:B18"/>
    <mergeCell ref="J38:M38"/>
    <mergeCell ref="A19:B19"/>
    <mergeCell ref="A20:B20"/>
    <mergeCell ref="A21:B21"/>
    <mergeCell ref="A22:B22"/>
    <mergeCell ref="A23:B23"/>
    <mergeCell ref="A24:B24"/>
    <mergeCell ref="T9:T10"/>
    <mergeCell ref="W9:W10"/>
    <mergeCell ref="A39:E39"/>
    <mergeCell ref="J39:M39"/>
    <mergeCell ref="N39:Q39"/>
    <mergeCell ref="F39:I39"/>
    <mergeCell ref="A25:B25"/>
    <mergeCell ref="A26:B26"/>
    <mergeCell ref="A27:B27"/>
    <mergeCell ref="F38:I38"/>
  </mergeCells>
  <printOptions/>
  <pageMargins left="0.7874015748031497" right="0.7874015748031497" top="0.984251968503937" bottom="0.984251968503937" header="0.5118110236220472" footer="0.5118110236220472"/>
  <pageSetup horizontalDpi="600" verticalDpi="600" orientation="landscape" paperSize="9" scale="72" r:id="rId1"/>
</worksheet>
</file>

<file path=xl/worksheets/sheet7.xml><?xml version="1.0" encoding="utf-8"?>
<worksheet xmlns="http://schemas.openxmlformats.org/spreadsheetml/2006/main" xmlns:r="http://schemas.openxmlformats.org/officeDocument/2006/relationships">
  <dimension ref="A1:G49"/>
  <sheetViews>
    <sheetView tabSelected="1" view="pageBreakPreview" zoomScale="70" zoomScaleSheetLayoutView="70" zoomScalePageLayoutView="0" workbookViewId="0" topLeftCell="A1">
      <selection activeCell="V27" sqref="V27"/>
    </sheetView>
  </sheetViews>
  <sheetFormatPr defaultColWidth="9.00390625" defaultRowHeight="13.5"/>
  <cols>
    <col min="3" max="3" width="27.625" style="0" customWidth="1"/>
    <col min="4" max="4" width="18.75390625" style="0" customWidth="1"/>
    <col min="7" max="7" width="8.375" style="0" customWidth="1"/>
  </cols>
  <sheetData>
    <row r="1" spans="1:7" ht="13.5">
      <c r="A1" t="s">
        <v>181</v>
      </c>
      <c r="G1" s="1" t="s">
        <v>1</v>
      </c>
    </row>
    <row r="3" spans="1:7" ht="30" customHeight="1">
      <c r="A3" s="283" t="s">
        <v>174</v>
      </c>
      <c r="B3" s="284"/>
      <c r="C3" s="284"/>
      <c r="D3" s="284"/>
      <c r="E3" s="284"/>
      <c r="F3" s="284"/>
      <c r="G3" s="284"/>
    </row>
    <row r="7" ht="13.5">
      <c r="C7" s="1" t="s">
        <v>21</v>
      </c>
    </row>
    <row r="8" ht="17.25">
      <c r="C8" s="37"/>
    </row>
    <row r="9" ht="17.25">
      <c r="C9" s="37"/>
    </row>
    <row r="10" spans="2:6" ht="13.5">
      <c r="B10" s="282" t="s">
        <v>205</v>
      </c>
      <c r="C10" s="136"/>
      <c r="D10" s="136"/>
      <c r="E10" s="136"/>
      <c r="F10" s="136"/>
    </row>
    <row r="11" spans="2:6" ht="13.5">
      <c r="B11" s="136"/>
      <c r="C11" s="136"/>
      <c r="D11" s="136"/>
      <c r="E11" s="136"/>
      <c r="F11" s="136"/>
    </row>
    <row r="12" spans="2:6" ht="13.5">
      <c r="B12" s="136"/>
      <c r="C12" s="136"/>
      <c r="D12" s="136"/>
      <c r="E12" s="136"/>
      <c r="F12" s="136"/>
    </row>
    <row r="13" spans="2:6" ht="13.5">
      <c r="B13" s="136"/>
      <c r="C13" s="136"/>
      <c r="D13" s="136"/>
      <c r="E13" s="136"/>
      <c r="F13" s="136"/>
    </row>
    <row r="14" ht="17.25">
      <c r="C14" s="37"/>
    </row>
    <row r="15" spans="3:7" ht="13.5">
      <c r="C15" s="36"/>
      <c r="D15" s="36"/>
      <c r="E15" s="36"/>
      <c r="F15" s="36"/>
      <c r="G15" s="36"/>
    </row>
    <row r="16" spans="2:7" ht="13.5">
      <c r="B16" t="s">
        <v>203</v>
      </c>
      <c r="C16" s="36"/>
      <c r="D16" s="36"/>
      <c r="E16" s="36"/>
      <c r="F16" s="36"/>
      <c r="G16" s="36"/>
    </row>
    <row r="17" spans="1:7" ht="17.25">
      <c r="A17" s="280" t="s">
        <v>204</v>
      </c>
      <c r="B17" s="281"/>
      <c r="C17" s="281"/>
      <c r="D17" s="37" t="s">
        <v>125</v>
      </c>
      <c r="E17" s="36"/>
      <c r="F17" s="36"/>
      <c r="G17" s="36"/>
    </row>
    <row r="18" spans="3:7" ht="13.5">
      <c r="C18" s="36"/>
      <c r="D18" s="36"/>
      <c r="E18" s="36"/>
      <c r="F18" s="36"/>
      <c r="G18" s="36"/>
    </row>
    <row r="19" ht="15.75" customHeight="1">
      <c r="B19" t="s">
        <v>34</v>
      </c>
    </row>
    <row r="20" spans="3:7" ht="13.5">
      <c r="C20" s="36"/>
      <c r="D20" s="36"/>
      <c r="E20" s="36"/>
      <c r="F20" s="36"/>
      <c r="G20" s="36"/>
    </row>
    <row r="21" spans="3:7" ht="13.5">
      <c r="C21" s="36"/>
      <c r="D21" s="36"/>
      <c r="E21" s="36"/>
      <c r="F21" s="36"/>
      <c r="G21" s="36"/>
    </row>
    <row r="22" spans="3:7" ht="25.5" customHeight="1">
      <c r="C22" s="46" t="s">
        <v>133</v>
      </c>
      <c r="D22" s="48"/>
      <c r="E22" s="36"/>
      <c r="F22" s="36"/>
      <c r="G22" s="36"/>
    </row>
    <row r="23" spans="3:7" ht="27" customHeight="1">
      <c r="C23" s="46" t="s">
        <v>134</v>
      </c>
      <c r="D23" s="48"/>
      <c r="E23" s="36"/>
      <c r="F23" s="36"/>
      <c r="G23" s="36"/>
    </row>
    <row r="24" spans="3:7" ht="13.5">
      <c r="C24" s="36"/>
      <c r="D24" s="36"/>
      <c r="E24" s="36"/>
      <c r="F24" s="36"/>
      <c r="G24" s="36"/>
    </row>
    <row r="25" spans="3:7" ht="13.5">
      <c r="C25" s="36"/>
      <c r="D25" s="36"/>
      <c r="E25" s="36"/>
      <c r="F25" s="36"/>
      <c r="G25" s="36"/>
    </row>
    <row r="26" spans="3:7" ht="13.5">
      <c r="C26" s="36"/>
      <c r="D26" s="36"/>
      <c r="E26" s="36"/>
      <c r="F26" s="36"/>
      <c r="G26" s="36"/>
    </row>
    <row r="27" spans="3:7" ht="13.5">
      <c r="C27" s="36"/>
      <c r="D27" s="36"/>
      <c r="E27" s="36"/>
      <c r="F27" s="36"/>
      <c r="G27" s="36"/>
    </row>
    <row r="28" spans="3:7" ht="13.5">
      <c r="C28" s="36"/>
      <c r="D28" s="36"/>
      <c r="E28" s="36"/>
      <c r="F28" s="36"/>
      <c r="G28" s="36"/>
    </row>
    <row r="29" spans="3:7" ht="13.5">
      <c r="C29" s="36"/>
      <c r="D29" s="36"/>
      <c r="E29" s="36"/>
      <c r="F29" s="36"/>
      <c r="G29" s="36"/>
    </row>
    <row r="30" spans="3:7" ht="13.5">
      <c r="C30" s="36"/>
      <c r="D30" s="36"/>
      <c r="E30" s="36"/>
      <c r="F30" s="36"/>
      <c r="G30" s="36"/>
    </row>
    <row r="31" spans="3:7" ht="13.5">
      <c r="C31" s="36"/>
      <c r="D31" s="36"/>
      <c r="E31" s="36"/>
      <c r="F31" s="36"/>
      <c r="G31" s="36"/>
    </row>
    <row r="32" spans="1:7" ht="14.25">
      <c r="A32" s="1" t="s">
        <v>206</v>
      </c>
      <c r="B32" s="117" t="s">
        <v>208</v>
      </c>
      <c r="C32" s="36"/>
      <c r="D32" s="36"/>
      <c r="E32" s="36"/>
      <c r="F32" s="36"/>
      <c r="G32" s="36"/>
    </row>
    <row r="33" spans="2:7" ht="14.25">
      <c r="B33" s="117" t="s">
        <v>209</v>
      </c>
      <c r="C33" s="36"/>
      <c r="D33" s="36"/>
      <c r="E33" s="36"/>
      <c r="F33" s="36"/>
      <c r="G33" s="36"/>
    </row>
    <row r="34" spans="2:7" ht="14.25">
      <c r="B34" s="117" t="s">
        <v>207</v>
      </c>
      <c r="C34" s="36"/>
      <c r="D34" s="36"/>
      <c r="E34" s="36"/>
      <c r="F34" s="36"/>
      <c r="G34" s="36"/>
    </row>
    <row r="35" spans="3:7" ht="13.5">
      <c r="C35" s="36"/>
      <c r="D35" s="36"/>
      <c r="E35" s="36"/>
      <c r="F35" s="36"/>
      <c r="G35" s="36"/>
    </row>
    <row r="36" spans="3:7" ht="13.5">
      <c r="C36" s="36"/>
      <c r="D36" s="36"/>
      <c r="E36" s="36"/>
      <c r="F36" s="36"/>
      <c r="G36" s="36"/>
    </row>
    <row r="37" spans="3:7" ht="13.5">
      <c r="C37" s="36"/>
      <c r="D37" s="36"/>
      <c r="E37" s="36"/>
      <c r="F37" s="36"/>
      <c r="G37" s="36"/>
    </row>
    <row r="38" spans="3:7" ht="13.5">
      <c r="C38" s="36"/>
      <c r="D38" s="36"/>
      <c r="E38" s="36"/>
      <c r="F38" s="36"/>
      <c r="G38" s="36"/>
    </row>
    <row r="39" spans="3:7" ht="13.5">
      <c r="C39" s="36"/>
      <c r="D39" s="36"/>
      <c r="E39" s="36"/>
      <c r="F39" s="36"/>
      <c r="G39" s="36"/>
    </row>
    <row r="40" spans="3:7" ht="13.5">
      <c r="C40" s="36"/>
      <c r="D40" s="36"/>
      <c r="E40" s="36"/>
      <c r="F40" s="36"/>
      <c r="G40" s="36"/>
    </row>
    <row r="41" spans="3:7" ht="13.5">
      <c r="C41" s="36"/>
      <c r="D41" s="36"/>
      <c r="E41" s="36"/>
      <c r="F41" s="36"/>
      <c r="G41" s="36"/>
    </row>
    <row r="42" spans="3:7" ht="13.5">
      <c r="C42" s="36"/>
      <c r="D42" s="36"/>
      <c r="E42" s="36"/>
      <c r="F42" s="36"/>
      <c r="G42" s="36"/>
    </row>
    <row r="43" spans="3:7" ht="13.5">
      <c r="C43" s="38"/>
      <c r="D43" s="38"/>
      <c r="E43" s="38"/>
      <c r="F43" s="38"/>
      <c r="G43" s="38"/>
    </row>
    <row r="44" spans="3:7" ht="13.5">
      <c r="C44" s="38"/>
      <c r="D44" s="38"/>
      <c r="E44" s="38"/>
      <c r="F44" s="38"/>
      <c r="G44" s="38"/>
    </row>
    <row r="45" spans="3:7" ht="13.5">
      <c r="C45" s="32"/>
      <c r="D45" s="32"/>
      <c r="E45" s="32"/>
      <c r="F45" s="32"/>
      <c r="G45" s="32"/>
    </row>
    <row r="46" spans="3:7" ht="13.5">
      <c r="C46" s="32"/>
      <c r="D46" s="32"/>
      <c r="E46" s="32"/>
      <c r="F46" s="32"/>
      <c r="G46" s="32"/>
    </row>
    <row r="47" spans="3:7" ht="13.5">
      <c r="C47" s="32"/>
      <c r="D47" s="32"/>
      <c r="E47" s="32"/>
      <c r="F47" s="32"/>
      <c r="G47" s="32"/>
    </row>
    <row r="49" spans="1:7" ht="13.5">
      <c r="A49" s="2" t="s">
        <v>31</v>
      </c>
      <c r="B49" s="2"/>
      <c r="C49" s="2"/>
      <c r="D49" s="2"/>
      <c r="E49" s="2"/>
      <c r="F49" s="2"/>
      <c r="G49" s="2"/>
    </row>
  </sheetData>
  <sheetProtection/>
  <mergeCells count="3">
    <mergeCell ref="A17:C17"/>
    <mergeCell ref="B10:F13"/>
    <mergeCell ref="A3:G3"/>
  </mergeCells>
  <printOptions/>
  <pageMargins left="0.787" right="0.787" top="0.984" bottom="0.984" header="0.512" footer="0.51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1:H40"/>
  <sheetViews>
    <sheetView tabSelected="1" view="pageBreakPreview" zoomScale="70" zoomScaleSheetLayoutView="70" zoomScalePageLayoutView="0" workbookViewId="0" topLeftCell="A1">
      <selection activeCell="V27" sqref="V27"/>
    </sheetView>
  </sheetViews>
  <sheetFormatPr defaultColWidth="9.00390625" defaultRowHeight="13.5"/>
  <cols>
    <col min="1" max="1" width="7.125" style="0" customWidth="1"/>
    <col min="2" max="2" width="22.875" style="0" customWidth="1"/>
    <col min="5" max="5" width="13.125" style="0" customWidth="1"/>
    <col min="6" max="6" width="5.75390625" style="0" customWidth="1"/>
    <col min="7" max="7" width="6.25390625" style="0" customWidth="1"/>
    <col min="8" max="8" width="11.125" style="0" customWidth="1"/>
  </cols>
  <sheetData>
    <row r="1" spans="1:8" ht="13.5">
      <c r="A1" t="s">
        <v>182</v>
      </c>
      <c r="H1" s="1" t="s">
        <v>1</v>
      </c>
    </row>
    <row r="3" spans="1:8" ht="21">
      <c r="A3" s="20" t="s">
        <v>179</v>
      </c>
      <c r="B3" s="2"/>
      <c r="C3" s="2"/>
      <c r="D3" s="2"/>
      <c r="E3" s="2"/>
      <c r="F3" s="2"/>
      <c r="G3" s="2"/>
      <c r="H3" s="2"/>
    </row>
    <row r="4" spans="1:8" ht="21">
      <c r="A4" s="20"/>
      <c r="B4" s="2"/>
      <c r="C4" s="2"/>
      <c r="D4" s="2"/>
      <c r="E4" s="2"/>
      <c r="F4" s="2"/>
      <c r="G4" s="2"/>
      <c r="H4" s="2"/>
    </row>
    <row r="6" spans="5:6" ht="13.5">
      <c r="E6" s="1" t="s">
        <v>62</v>
      </c>
      <c r="F6" t="str">
        <f>+'表紙'!G11</f>
        <v>○○○建設株式会社</v>
      </c>
    </row>
    <row r="7" ht="13.5">
      <c r="E7" s="1"/>
    </row>
    <row r="8" spans="1:8" ht="13.5">
      <c r="A8" s="136" t="s">
        <v>210</v>
      </c>
      <c r="B8" s="136"/>
      <c r="C8" s="136"/>
      <c r="D8" s="136"/>
      <c r="E8" s="136"/>
      <c r="F8" s="136"/>
      <c r="G8" s="136"/>
      <c r="H8" s="136"/>
    </row>
    <row r="9" spans="1:8" ht="13.5">
      <c r="A9" s="136"/>
      <c r="B9" s="136"/>
      <c r="C9" s="136"/>
      <c r="D9" s="136"/>
      <c r="E9" s="136"/>
      <c r="F9" s="136"/>
      <c r="G9" s="136"/>
      <c r="H9" s="136"/>
    </row>
    <row r="10" spans="1:8" ht="13.5">
      <c r="A10" s="136"/>
      <c r="B10" s="136"/>
      <c r="C10" s="136"/>
      <c r="D10" s="136"/>
      <c r="E10" s="136"/>
      <c r="F10" s="136"/>
      <c r="G10" s="136"/>
      <c r="H10" s="136"/>
    </row>
    <row r="11" ht="14.25" thickBot="1"/>
    <row r="12" spans="1:8" ht="47.25" customHeight="1" thickBot="1">
      <c r="A12" s="123" t="s">
        <v>23</v>
      </c>
      <c r="B12" s="10" t="s">
        <v>190</v>
      </c>
      <c r="C12" s="152" t="s">
        <v>187</v>
      </c>
      <c r="D12" s="152"/>
      <c r="E12" s="152"/>
      <c r="F12" s="152"/>
      <c r="G12" s="152"/>
      <c r="H12" s="238"/>
    </row>
    <row r="13" spans="1:8" ht="47.25" customHeight="1">
      <c r="A13" s="127">
        <v>1</v>
      </c>
      <c r="B13" s="128" t="s">
        <v>189</v>
      </c>
      <c r="C13" s="285" t="s">
        <v>188</v>
      </c>
      <c r="D13" s="286"/>
      <c r="E13" s="286"/>
      <c r="F13" s="286"/>
      <c r="G13" s="286"/>
      <c r="H13" s="287"/>
    </row>
    <row r="14" spans="1:8" ht="47.25" customHeight="1">
      <c r="A14" s="125">
        <v>2</v>
      </c>
      <c r="B14" s="126" t="s">
        <v>189</v>
      </c>
      <c r="C14" s="288" t="s">
        <v>188</v>
      </c>
      <c r="D14" s="289"/>
      <c r="E14" s="289"/>
      <c r="F14" s="289"/>
      <c r="G14" s="289"/>
      <c r="H14" s="290"/>
    </row>
    <row r="15" spans="1:8" ht="47.25" customHeight="1" thickBot="1">
      <c r="A15" s="124">
        <v>3</v>
      </c>
      <c r="B15" s="129" t="s">
        <v>189</v>
      </c>
      <c r="C15" s="291" t="s">
        <v>188</v>
      </c>
      <c r="D15" s="292"/>
      <c r="E15" s="292"/>
      <c r="F15" s="292"/>
      <c r="G15" s="292"/>
      <c r="H15" s="293"/>
    </row>
    <row r="18" spans="1:2" ht="13.5">
      <c r="A18" s="1" t="s">
        <v>206</v>
      </c>
      <c r="B18" t="s">
        <v>211</v>
      </c>
    </row>
    <row r="19" spans="2:8" ht="13.5">
      <c r="B19" s="183" t="s">
        <v>263</v>
      </c>
      <c r="C19" s="183"/>
      <c r="D19" s="183"/>
      <c r="E19" s="183"/>
      <c r="F19" s="183"/>
      <c r="G19" s="183"/>
      <c r="H19" s="183"/>
    </row>
    <row r="20" spans="2:8" ht="13.5">
      <c r="B20" s="183"/>
      <c r="C20" s="183"/>
      <c r="D20" s="183"/>
      <c r="E20" s="183"/>
      <c r="F20" s="183"/>
      <c r="G20" s="183"/>
      <c r="H20" s="183"/>
    </row>
    <row r="21" spans="2:8" ht="13.5">
      <c r="B21" s="183"/>
      <c r="C21" s="183"/>
      <c r="D21" s="183"/>
      <c r="E21" s="183"/>
      <c r="F21" s="183"/>
      <c r="G21" s="183"/>
      <c r="H21" s="183"/>
    </row>
    <row r="22" spans="2:8" ht="13.5">
      <c r="B22" s="183"/>
      <c r="C22" s="183"/>
      <c r="D22" s="183"/>
      <c r="E22" s="183"/>
      <c r="F22" s="183"/>
      <c r="G22" s="183"/>
      <c r="H22" s="183"/>
    </row>
    <row r="23" spans="2:8" ht="13.5">
      <c r="B23" s="183"/>
      <c r="C23" s="183"/>
      <c r="D23" s="183"/>
      <c r="E23" s="183"/>
      <c r="F23" s="183"/>
      <c r="G23" s="183"/>
      <c r="H23" s="183"/>
    </row>
    <row r="24" spans="2:8" ht="13.5">
      <c r="B24" s="183"/>
      <c r="C24" s="183"/>
      <c r="D24" s="183"/>
      <c r="E24" s="183"/>
      <c r="F24" s="183"/>
      <c r="G24" s="183"/>
      <c r="H24" s="183"/>
    </row>
    <row r="25" ht="13.5">
      <c r="B25" t="s">
        <v>212</v>
      </c>
    </row>
    <row r="40" spans="1:8" ht="13.5">
      <c r="A40" s="2" t="s">
        <v>31</v>
      </c>
      <c r="B40" s="2"/>
      <c r="C40" s="2"/>
      <c r="D40" s="2"/>
      <c r="E40" s="2"/>
      <c r="F40" s="2"/>
      <c r="G40" s="2"/>
      <c r="H40" s="2"/>
    </row>
  </sheetData>
  <sheetProtection/>
  <mergeCells count="6">
    <mergeCell ref="B19:H24"/>
    <mergeCell ref="C13:H13"/>
    <mergeCell ref="A8:H10"/>
    <mergeCell ref="C14:H14"/>
    <mergeCell ref="C15:H15"/>
    <mergeCell ref="C12:H12"/>
  </mergeCells>
  <printOptions/>
  <pageMargins left="0.984251968503937" right="0.7874015748031497" top="0.98425196850393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　関東地方整備局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関東地方整備局</dc:creator>
  <cp:keywords/>
  <dc:description/>
  <cp:lastModifiedBy>Administrator</cp:lastModifiedBy>
  <cp:lastPrinted>2022-06-17T00:55:11Z</cp:lastPrinted>
  <dcterms:created xsi:type="dcterms:W3CDTF">2006-12-08T11:44:22Z</dcterms:created>
  <dcterms:modified xsi:type="dcterms:W3CDTF">2022-06-17T00:59:01Z</dcterms:modified>
  <cp:category/>
  <cp:version/>
  <cp:contentType/>
  <cp:contentStatus/>
</cp:coreProperties>
</file>