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mc:AlternateContent xmlns:mc="http://schemas.openxmlformats.org/markup-compatibility/2006">
    <mc:Choice Requires="x15">
      <x15ac:absPath xmlns:x15ac="http://schemas.microsoft.com/office/spreadsheetml/2010/11/ac" url="K:\3551_kanri2\05_過去フォルダ\専門官\０８．災害協定\【作業中】R3～R5災害協定\"/>
    </mc:Choice>
  </mc:AlternateContent>
  <xr:revisionPtr revIDLastSave="0" documentId="13_ncr:1_{58833E34-1906-424E-AA8E-0C44B7A71DE2}" xr6:coauthVersionLast="36" xr6:coauthVersionMax="36" xr10:uidLastSave="{00000000-0000-0000-0000-000000000000}"/>
  <bookViews>
    <workbookView xWindow="480" yWindow="30" windowWidth="17055" windowHeight="10665" xr2:uid="{00000000-000D-0000-FFFF-FFFF00000000}"/>
  </bookViews>
  <sheets>
    <sheet name="表紙" sheetId="1" r:id="rId1"/>
    <sheet name="様式－１" sheetId="2" r:id="rId2"/>
    <sheet name="様式－２" sheetId="12" r:id="rId3"/>
    <sheet name="様式－３" sheetId="4" r:id="rId4"/>
    <sheet name="様式－４" sheetId="7" r:id="rId5"/>
    <sheet name="様式－５" sheetId="14" r:id="rId6"/>
    <sheet name="様式－６" sheetId="9" r:id="rId7"/>
  </sheets>
  <externalReferences>
    <externalReference r:id="rId8"/>
  </externalReferences>
  <definedNames>
    <definedName name="_xlnm.Print_Area" localSheetId="1">'様式－１'!$A$1:$G$45</definedName>
    <definedName name="_xlnm.Print_Area" localSheetId="2">'様式－２'!$A$1:$J$52</definedName>
    <definedName name="_xlnm.Print_Area" localSheetId="3">'様式－３'!$A$1:$AE$46</definedName>
    <definedName name="_xlnm.Print_Area" localSheetId="4">'様式－４'!$A$1:$H$36</definedName>
    <definedName name="_xlnm.Print_Area" localSheetId="5">'様式－５'!$A$1:$G$50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2" i="12" l="1"/>
  <c r="E34" i="12" l="1"/>
  <c r="E16" i="12"/>
  <c r="H6" i="12"/>
  <c r="N42" i="4"/>
  <c r="J42" i="4"/>
  <c r="F42" i="4"/>
  <c r="R42" i="4" s="1"/>
  <c r="Q12" i="4"/>
  <c r="AC13" i="4"/>
  <c r="AC14" i="4"/>
  <c r="AC15" i="4"/>
  <c r="AC16" i="4"/>
  <c r="AC17" i="4"/>
  <c r="AD17" i="4" s="1"/>
  <c r="AC18" i="4"/>
  <c r="AC19" i="4"/>
  <c r="AC20" i="4"/>
  <c r="AC21" i="4"/>
  <c r="AC22" i="4"/>
  <c r="AC23" i="4"/>
  <c r="AC24" i="4"/>
  <c r="AC25" i="4"/>
  <c r="AC26" i="4"/>
  <c r="Y13" i="4"/>
  <c r="Y14" i="4"/>
  <c r="Y15" i="4"/>
  <c r="Y16" i="4"/>
  <c r="Y17" i="4"/>
  <c r="Y18" i="4"/>
  <c r="Y19" i="4"/>
  <c r="Y20" i="4"/>
  <c r="Y21" i="4"/>
  <c r="Y22" i="4"/>
  <c r="Y23" i="4"/>
  <c r="Y24" i="4"/>
  <c r="Y25" i="4"/>
  <c r="Y26" i="4"/>
  <c r="U11" i="4"/>
  <c r="U13" i="4"/>
  <c r="U14" i="4"/>
  <c r="U15" i="4"/>
  <c r="U16" i="4"/>
  <c r="U17" i="4"/>
  <c r="U18" i="4"/>
  <c r="U19" i="4"/>
  <c r="U20" i="4"/>
  <c r="U21" i="4"/>
  <c r="U22" i="4"/>
  <c r="U23" i="4"/>
  <c r="U24" i="4"/>
  <c r="U25" i="4"/>
  <c r="U26" i="4"/>
  <c r="O13" i="4"/>
  <c r="O14" i="4"/>
  <c r="O15" i="4"/>
  <c r="O16" i="4"/>
  <c r="O17" i="4"/>
  <c r="O18" i="4"/>
  <c r="O19" i="4"/>
  <c r="O20" i="4"/>
  <c r="O21" i="4"/>
  <c r="O22" i="4"/>
  <c r="O23" i="4"/>
  <c r="O24" i="4"/>
  <c r="O25" i="4"/>
  <c r="O26" i="4"/>
  <c r="K13" i="4"/>
  <c r="K14" i="4"/>
  <c r="K15" i="4"/>
  <c r="K16" i="4"/>
  <c r="K17" i="4"/>
  <c r="K18" i="4"/>
  <c r="K19" i="4"/>
  <c r="K20" i="4"/>
  <c r="K21" i="4"/>
  <c r="K22" i="4"/>
  <c r="K23" i="4"/>
  <c r="P23" i="4" s="1"/>
  <c r="K24" i="4"/>
  <c r="K25" i="4"/>
  <c r="K26" i="4"/>
  <c r="G13" i="4"/>
  <c r="G14" i="4"/>
  <c r="G15" i="4"/>
  <c r="G16" i="4"/>
  <c r="G17" i="4"/>
  <c r="P17" i="4" s="1"/>
  <c r="G18" i="4"/>
  <c r="P18" i="4" s="1"/>
  <c r="G19" i="4"/>
  <c r="G20" i="4"/>
  <c r="G21" i="4"/>
  <c r="P21" i="4" s="1"/>
  <c r="G22" i="4"/>
  <c r="G23" i="4"/>
  <c r="G24" i="4"/>
  <c r="G25" i="4"/>
  <c r="G26" i="4"/>
  <c r="P26" i="4" s="1"/>
  <c r="D27" i="4"/>
  <c r="E27" i="4"/>
  <c r="F27" i="4"/>
  <c r="H27" i="4"/>
  <c r="K27" i="4" s="1"/>
  <c r="I27" i="4"/>
  <c r="J27" i="4"/>
  <c r="L27" i="4"/>
  <c r="M27" i="4"/>
  <c r="N27" i="4"/>
  <c r="Q27" i="4"/>
  <c r="R27" i="4"/>
  <c r="S27" i="4"/>
  <c r="T27" i="4"/>
  <c r="V27" i="4"/>
  <c r="W27" i="4"/>
  <c r="X27" i="4"/>
  <c r="Z27" i="4"/>
  <c r="AA27" i="4"/>
  <c r="AB27" i="4"/>
  <c r="AC27" i="4" s="1"/>
  <c r="C27" i="4"/>
  <c r="H12" i="4"/>
  <c r="I12" i="4"/>
  <c r="J12" i="4"/>
  <c r="J28" i="4" s="1"/>
  <c r="L12" i="4"/>
  <c r="M12" i="4"/>
  <c r="N12" i="4"/>
  <c r="R12" i="4"/>
  <c r="R28" i="4" s="1"/>
  <c r="S12" i="4"/>
  <c r="S28" i="4" s="1"/>
  <c r="T12" i="4"/>
  <c r="V12" i="4"/>
  <c r="W12" i="4"/>
  <c r="W28" i="4" s="1"/>
  <c r="X12" i="4"/>
  <c r="X28" i="4" s="1"/>
  <c r="Z12" i="4"/>
  <c r="AA12" i="4"/>
  <c r="AB12" i="4"/>
  <c r="D12" i="4"/>
  <c r="D28" i="4" s="1"/>
  <c r="E12" i="4"/>
  <c r="F12" i="4"/>
  <c r="C12" i="4"/>
  <c r="R40" i="4"/>
  <c r="F7" i="9"/>
  <c r="F6" i="7"/>
  <c r="R41" i="4"/>
  <c r="AA4" i="4"/>
  <c r="F5" i="2"/>
  <c r="G10" i="4"/>
  <c r="K10" i="4"/>
  <c r="O10" i="4"/>
  <c r="U10" i="4"/>
  <c r="Y10" i="4"/>
  <c r="AC10" i="4"/>
  <c r="AD10" i="4" s="1"/>
  <c r="G11" i="4"/>
  <c r="K11" i="4"/>
  <c r="O11" i="4"/>
  <c r="Y11" i="4"/>
  <c r="AC11" i="4"/>
  <c r="E28" i="4"/>
  <c r="P19" i="4"/>
  <c r="AD20" i="4"/>
  <c r="I28" i="4"/>
  <c r="AD21" i="4"/>
  <c r="Z28" i="4"/>
  <c r="O27" i="4" l="1"/>
  <c r="AE17" i="4"/>
  <c r="AD15" i="4"/>
  <c r="Y12" i="4"/>
  <c r="P24" i="4"/>
  <c r="P16" i="4"/>
  <c r="AD18" i="4"/>
  <c r="AE18" i="4" s="1"/>
  <c r="AD13" i="4"/>
  <c r="AE21" i="4"/>
  <c r="AD23" i="4"/>
  <c r="AC12" i="4"/>
  <c r="U27" i="4"/>
  <c r="P14" i="4"/>
  <c r="AD25" i="4"/>
  <c r="P11" i="4"/>
  <c r="M28" i="4"/>
  <c r="H28" i="4"/>
  <c r="N28" i="4"/>
  <c r="P15" i="4"/>
  <c r="AE15" i="4" s="1"/>
  <c r="C28" i="4"/>
  <c r="G12" i="4"/>
  <c r="K12" i="4"/>
  <c r="P12" i="4" s="1"/>
  <c r="AE14" i="4"/>
  <c r="AB28" i="4"/>
  <c r="G27" i="4"/>
  <c r="P27" i="4" s="1"/>
  <c r="P10" i="4"/>
  <c r="AE10" i="4" s="1"/>
  <c r="V28" i="4"/>
  <c r="Y28" i="4" s="1"/>
  <c r="O12" i="4"/>
  <c r="Y27" i="4"/>
  <c r="F28" i="4"/>
  <c r="T28" i="4"/>
  <c r="AA28" i="4"/>
  <c r="AC28" i="4" s="1"/>
  <c r="P20" i="4"/>
  <c r="AE20" i="4" s="1"/>
  <c r="P22" i="4"/>
  <c r="AD26" i="4"/>
  <c r="AE26" i="4" s="1"/>
  <c r="AD14" i="4"/>
  <c r="AE23" i="4"/>
  <c r="AD11" i="4"/>
  <c r="AE11" i="4" s="1"/>
  <c r="P25" i="4"/>
  <c r="P13" i="4"/>
  <c r="AD19" i="4"/>
  <c r="AE19" i="4" s="1"/>
  <c r="AD22" i="4"/>
  <c r="AD16" i="4"/>
  <c r="AE16" i="4" s="1"/>
  <c r="AD24" i="4"/>
  <c r="AE24" i="4" s="1"/>
  <c r="Q28" i="4"/>
  <c r="AD27" i="4"/>
  <c r="K28" i="4"/>
  <c r="U12" i="4"/>
  <c r="L28" i="4"/>
  <c r="O28" i="4" s="1"/>
  <c r="U28" i="4" l="1"/>
  <c r="AD28" i="4" s="1"/>
  <c r="AE22" i="4"/>
  <c r="AE12" i="4"/>
  <c r="AE13" i="4"/>
  <c r="AE27" i="4"/>
  <c r="AD12" i="4"/>
  <c r="AE25" i="4"/>
  <c r="G28" i="4"/>
  <c r="P28" i="4" s="1"/>
  <c r="AE28" i="4" s="1"/>
</calcChain>
</file>

<file path=xl/sharedStrings.xml><?xml version="1.0" encoding="utf-8"?>
<sst xmlns="http://schemas.openxmlformats.org/spreadsheetml/2006/main" count="346" uniqueCount="252">
  <si>
    <t>技術資料表紙（例）</t>
    <rPh sb="0" eb="2">
      <t>ギジュツ</t>
    </rPh>
    <rPh sb="2" eb="4">
      <t>シリョウ</t>
    </rPh>
    <rPh sb="4" eb="6">
      <t>ヒョウシ</t>
    </rPh>
    <rPh sb="7" eb="8">
      <t>レイ</t>
    </rPh>
    <phoneticPr fontId="2"/>
  </si>
  <si>
    <t>（用紙Ａ４）</t>
    <rPh sb="1" eb="3">
      <t>ヨウシ</t>
    </rPh>
    <phoneticPr fontId="2"/>
  </si>
  <si>
    <t>国土交通省関東地方整備局</t>
    <rPh sb="0" eb="2">
      <t>コクド</t>
    </rPh>
    <rPh sb="2" eb="5">
      <t>コウツウショウ</t>
    </rPh>
    <rPh sb="5" eb="7">
      <t>カントウ</t>
    </rPh>
    <rPh sb="7" eb="9">
      <t>チホウ</t>
    </rPh>
    <rPh sb="9" eb="12">
      <t>セイビキョク</t>
    </rPh>
    <phoneticPr fontId="2"/>
  </si>
  <si>
    <t>〒○○○ー○○○○</t>
    <phoneticPr fontId="2"/>
  </si>
  <si>
    <t>○○県○○市○○番</t>
    <rPh sb="2" eb="3">
      <t>ケン</t>
    </rPh>
    <rPh sb="5" eb="6">
      <t>シ</t>
    </rPh>
    <rPh sb="8" eb="9">
      <t>バン</t>
    </rPh>
    <phoneticPr fontId="2"/>
  </si>
  <si>
    <t>○○○建設株式会社</t>
    <rPh sb="3" eb="5">
      <t>ケンセツ</t>
    </rPh>
    <rPh sb="5" eb="9">
      <t>カブシキガイシャ</t>
    </rPh>
    <phoneticPr fontId="2"/>
  </si>
  <si>
    <t>代表取締役社長</t>
    <rPh sb="0" eb="2">
      <t>ダイヒョウ</t>
    </rPh>
    <rPh sb="2" eb="5">
      <t>トリシマリヤク</t>
    </rPh>
    <rPh sb="5" eb="7">
      <t>シャチョウ</t>
    </rPh>
    <phoneticPr fontId="2"/>
  </si>
  <si>
    <t>記</t>
    <rPh sb="0" eb="1">
      <t>キ</t>
    </rPh>
    <phoneticPr fontId="2"/>
  </si>
  <si>
    <t>１．問い合わせ先</t>
    <rPh sb="2" eb="3">
      <t>ト</t>
    </rPh>
    <rPh sb="4" eb="5">
      <t>ア</t>
    </rPh>
    <rPh sb="7" eb="8">
      <t>サキ</t>
    </rPh>
    <phoneticPr fontId="2"/>
  </si>
  <si>
    <t>担当者</t>
    <rPh sb="0" eb="3">
      <t>タントウシャ</t>
    </rPh>
    <phoneticPr fontId="2"/>
  </si>
  <si>
    <t>部所</t>
    <rPh sb="0" eb="1">
      <t>ブ</t>
    </rPh>
    <rPh sb="1" eb="2">
      <t>ジョ</t>
    </rPh>
    <phoneticPr fontId="2"/>
  </si>
  <si>
    <t>電話番号</t>
    <rPh sb="0" eb="2">
      <t>デンワ</t>
    </rPh>
    <rPh sb="2" eb="4">
      <t>バンゴウ</t>
    </rPh>
    <phoneticPr fontId="2"/>
  </si>
  <si>
    <t>ＦＡＸ番号</t>
    <rPh sb="3" eb="5">
      <t>バンゴウ</t>
    </rPh>
    <phoneticPr fontId="2"/>
  </si>
  <si>
    <t>Ｅ－ｍａｉｌ</t>
    <phoneticPr fontId="2"/>
  </si>
  <si>
    <t>：</t>
    <phoneticPr fontId="2"/>
  </si>
  <si>
    <t>○　○　○　○</t>
    <phoneticPr fontId="2"/>
  </si>
  <si>
    <t>○○○本店○○部○○課</t>
    <rPh sb="3" eb="5">
      <t>ホンテン</t>
    </rPh>
    <rPh sb="7" eb="8">
      <t>ブ</t>
    </rPh>
    <rPh sb="10" eb="11">
      <t>カ</t>
    </rPh>
    <phoneticPr fontId="2"/>
  </si>
  <si>
    <t>○○ー○○○○ー○○○○（代）</t>
    <rPh sb="13" eb="14">
      <t>ダイ</t>
    </rPh>
    <phoneticPr fontId="2"/>
  </si>
  <si>
    <t>○○ー○○○○ー○○○○</t>
  </si>
  <si>
    <t>○○○○○○．ｊｐ</t>
    <phoneticPr fontId="2"/>
  </si>
  <si>
    <t>［（内）○○○○］</t>
    <rPh sb="2" eb="3">
      <t>ナイ</t>
    </rPh>
    <phoneticPr fontId="2"/>
  </si>
  <si>
    <t>名称</t>
    <rPh sb="0" eb="2">
      <t>メイショウ</t>
    </rPh>
    <phoneticPr fontId="2"/>
  </si>
  <si>
    <t>住所</t>
    <rPh sb="0" eb="2">
      <t>ジュウショ</t>
    </rPh>
    <phoneticPr fontId="2"/>
  </si>
  <si>
    <t>災害応急復旧協定または契約の締結状況</t>
    <rPh sb="0" eb="2">
      <t>サイガイ</t>
    </rPh>
    <rPh sb="2" eb="4">
      <t>オウキュウ</t>
    </rPh>
    <rPh sb="4" eb="6">
      <t>フッキュウ</t>
    </rPh>
    <rPh sb="6" eb="8">
      <t>キョウテイ</t>
    </rPh>
    <rPh sb="11" eb="13">
      <t>ケイヤク</t>
    </rPh>
    <rPh sb="14" eb="16">
      <t>テイケツ</t>
    </rPh>
    <rPh sb="16" eb="18">
      <t>ジョウキョウ</t>
    </rPh>
    <phoneticPr fontId="2"/>
  </si>
  <si>
    <t>会社名　：</t>
    <rPh sb="0" eb="2">
      <t>カイシャ</t>
    </rPh>
    <rPh sb="2" eb="3">
      <t>ナ</t>
    </rPh>
    <phoneticPr fontId="2"/>
  </si>
  <si>
    <t>番号</t>
    <rPh sb="0" eb="2">
      <t>バンゴウ</t>
    </rPh>
    <phoneticPr fontId="2"/>
  </si>
  <si>
    <t>協定・契約の別</t>
    <rPh sb="0" eb="2">
      <t>キョウテイ</t>
    </rPh>
    <rPh sb="3" eb="5">
      <t>ケイヤク</t>
    </rPh>
    <rPh sb="6" eb="7">
      <t>ベツ</t>
    </rPh>
    <phoneticPr fontId="2"/>
  </si>
  <si>
    <t>締結機関名</t>
    <rPh sb="0" eb="2">
      <t>テイケツ</t>
    </rPh>
    <rPh sb="2" eb="4">
      <t>キカン</t>
    </rPh>
    <rPh sb="4" eb="5">
      <t>ナ</t>
    </rPh>
    <phoneticPr fontId="2"/>
  </si>
  <si>
    <t>住　所　</t>
    <rPh sb="0" eb="1">
      <t>ジュウ</t>
    </rPh>
    <rPh sb="2" eb="3">
      <t>ショ</t>
    </rPh>
    <phoneticPr fontId="2"/>
  </si>
  <si>
    <t>代表者　</t>
    <rPh sb="0" eb="3">
      <t>ダイヒョウシャ</t>
    </rPh>
    <phoneticPr fontId="2"/>
  </si>
  <si>
    <t>○　○　○　○</t>
    <phoneticPr fontId="2"/>
  </si>
  <si>
    <t>名　　　　　　称</t>
    <rPh sb="0" eb="1">
      <t>ナ</t>
    </rPh>
    <rPh sb="7" eb="8">
      <t>ショウ</t>
    </rPh>
    <phoneticPr fontId="2"/>
  </si>
  <si>
    <t>協　　定　　　　　</t>
    <rPh sb="0" eb="1">
      <t>キョウ</t>
    </rPh>
    <rPh sb="3" eb="4">
      <t>サダム</t>
    </rPh>
    <phoneticPr fontId="2"/>
  </si>
  <si>
    <t>契　　約</t>
    <rPh sb="0" eb="1">
      <t>チギリ</t>
    </rPh>
    <rPh sb="3" eb="4">
      <t>ヤク</t>
    </rPh>
    <phoneticPr fontId="2"/>
  </si>
  <si>
    <t>※注）　実績として記載した協定書または契約書の写しを提出すること。　</t>
    <rPh sb="1" eb="2">
      <t>チュウ</t>
    </rPh>
    <rPh sb="4" eb="6">
      <t>ジッセキ</t>
    </rPh>
    <rPh sb="9" eb="11">
      <t>キサイ</t>
    </rPh>
    <rPh sb="13" eb="16">
      <t>キョウテイショ</t>
    </rPh>
    <rPh sb="19" eb="22">
      <t>ケイヤクショ</t>
    </rPh>
    <rPh sb="23" eb="24">
      <t>ウツ</t>
    </rPh>
    <rPh sb="26" eb="28">
      <t>テイシュツ</t>
    </rPh>
    <phoneticPr fontId="2"/>
  </si>
  <si>
    <t>※注）　上表に記載しきれない場合は、適宜行を挿入のこと。</t>
    <rPh sb="1" eb="2">
      <t>チュウ</t>
    </rPh>
    <rPh sb="4" eb="6">
      <t>ジョウヒョウ</t>
    </rPh>
    <rPh sb="7" eb="9">
      <t>キサイ</t>
    </rPh>
    <rPh sb="14" eb="16">
      <t>バアイ</t>
    </rPh>
    <rPh sb="18" eb="20">
      <t>テキギ</t>
    </rPh>
    <rPh sb="20" eb="21">
      <t>ギョウ</t>
    </rPh>
    <rPh sb="22" eb="24">
      <t>ソウニュウ</t>
    </rPh>
    <phoneticPr fontId="2"/>
  </si>
  <si>
    <t>○○○災害協定</t>
    <rPh sb="3" eb="5">
      <t>サイガイ</t>
    </rPh>
    <rPh sb="5" eb="7">
      <t>キョウテイ</t>
    </rPh>
    <phoneticPr fontId="2"/>
  </si>
  <si>
    <t>○年○月まで</t>
    <rPh sb="1" eb="2">
      <t>ネン</t>
    </rPh>
    <rPh sb="3" eb="4">
      <t>ツキ</t>
    </rPh>
    <phoneticPr fontId="2"/>
  </si>
  <si>
    <t>○○県・○○区等</t>
    <rPh sb="2" eb="3">
      <t>ケン</t>
    </rPh>
    <rPh sb="6" eb="7">
      <t>ク</t>
    </rPh>
    <rPh sb="7" eb="8">
      <t>トウ</t>
    </rPh>
    <phoneticPr fontId="2"/>
  </si>
  <si>
    <t>災害出動要請時の人員配置状況及び技術力</t>
    <rPh sb="0" eb="2">
      <t>サイガイ</t>
    </rPh>
    <rPh sb="2" eb="4">
      <t>シュツドウ</t>
    </rPh>
    <rPh sb="4" eb="6">
      <t>ヨウセイ</t>
    </rPh>
    <rPh sb="6" eb="7">
      <t>ドキ</t>
    </rPh>
    <rPh sb="8" eb="10">
      <t>ジンイン</t>
    </rPh>
    <rPh sb="10" eb="12">
      <t>ハイチ</t>
    </rPh>
    <rPh sb="12" eb="14">
      <t>ジョウキョウ</t>
    </rPh>
    <rPh sb="14" eb="15">
      <t>オヨ</t>
    </rPh>
    <rPh sb="16" eb="18">
      <t>ギジュツ</t>
    </rPh>
    <rPh sb="18" eb="19">
      <t>チカラ</t>
    </rPh>
    <phoneticPr fontId="2"/>
  </si>
  <si>
    <t>0.5h以内</t>
    <rPh sb="4" eb="6">
      <t>イナイ</t>
    </rPh>
    <phoneticPr fontId="2"/>
  </si>
  <si>
    <t>1.0h以内</t>
    <rPh sb="4" eb="6">
      <t>イナイ</t>
    </rPh>
    <phoneticPr fontId="2"/>
  </si>
  <si>
    <t>1.5h以内</t>
    <rPh sb="4" eb="6">
      <t>イナイ</t>
    </rPh>
    <phoneticPr fontId="2"/>
  </si>
  <si>
    <t>2.0h以内</t>
    <rPh sb="4" eb="6">
      <t>イナイ</t>
    </rPh>
    <phoneticPr fontId="2"/>
  </si>
  <si>
    <t>2.5h以内</t>
    <rPh sb="4" eb="6">
      <t>イナイ</t>
    </rPh>
    <phoneticPr fontId="2"/>
  </si>
  <si>
    <t>3.0h以内</t>
    <rPh sb="4" eb="6">
      <t>イナイ</t>
    </rPh>
    <phoneticPr fontId="2"/>
  </si>
  <si>
    <t>4.0h以内</t>
    <rPh sb="4" eb="6">
      <t>イナイ</t>
    </rPh>
    <phoneticPr fontId="2"/>
  </si>
  <si>
    <t>5.0h以内</t>
    <rPh sb="4" eb="6">
      <t>イナイ</t>
    </rPh>
    <phoneticPr fontId="2"/>
  </si>
  <si>
    <t>6.0h以内</t>
    <rPh sb="4" eb="6">
      <t>イナイ</t>
    </rPh>
    <phoneticPr fontId="2"/>
  </si>
  <si>
    <t>9.0h以内</t>
    <rPh sb="4" eb="6">
      <t>イナイ</t>
    </rPh>
    <phoneticPr fontId="2"/>
  </si>
  <si>
    <t>12.0h以内</t>
    <rPh sb="5" eb="7">
      <t>イナイ</t>
    </rPh>
    <phoneticPr fontId="2"/>
  </si>
  <si>
    <t>15.0h以内</t>
    <rPh sb="5" eb="7">
      <t>イナイ</t>
    </rPh>
    <phoneticPr fontId="2"/>
  </si>
  <si>
    <t>18.0h以内</t>
    <rPh sb="5" eb="7">
      <t>イナイ</t>
    </rPh>
    <phoneticPr fontId="2"/>
  </si>
  <si>
    <t>21.0h以内</t>
    <rPh sb="5" eb="7">
      <t>イナイ</t>
    </rPh>
    <phoneticPr fontId="2"/>
  </si>
  <si>
    <t>24.0h以内</t>
    <rPh sb="5" eb="7">
      <t>イナイ</t>
    </rPh>
    <phoneticPr fontId="2"/>
  </si>
  <si>
    <t>24.0h以上</t>
    <rPh sb="5" eb="7">
      <t>イジョウ</t>
    </rPh>
    <phoneticPr fontId="2"/>
  </si>
  <si>
    <t>計</t>
    <rPh sb="0" eb="1">
      <t>ケイ</t>
    </rPh>
    <phoneticPr fontId="2"/>
  </si>
  <si>
    <t>技術者</t>
    <rPh sb="0" eb="3">
      <t>ギジュツシャ</t>
    </rPh>
    <phoneticPr fontId="2"/>
  </si>
  <si>
    <t>作業員</t>
    <rPh sb="0" eb="3">
      <t>サギョウイン</t>
    </rPh>
    <phoneticPr fontId="2"/>
  </si>
  <si>
    <t>参集
場所</t>
    <rPh sb="0" eb="2">
      <t>サンシュウ</t>
    </rPh>
    <rPh sb="3" eb="5">
      <t>バショ</t>
    </rPh>
    <phoneticPr fontId="2"/>
  </si>
  <si>
    <t>オペレーター</t>
    <phoneticPr fontId="2"/>
  </si>
  <si>
    <t>小計</t>
    <rPh sb="0" eb="2">
      <t>ショウケイ</t>
    </rPh>
    <phoneticPr fontId="2"/>
  </si>
  <si>
    <t>合計</t>
    <rPh sb="0" eb="2">
      <t>ゴウケイ</t>
    </rPh>
    <phoneticPr fontId="2"/>
  </si>
  <si>
    <t>協　　　力　　　会　　　社</t>
    <rPh sb="0" eb="1">
      <t>キョウ</t>
    </rPh>
    <rPh sb="4" eb="5">
      <t>チカラ</t>
    </rPh>
    <rPh sb="8" eb="9">
      <t>カイ</t>
    </rPh>
    <rPh sb="12" eb="13">
      <t>シャ</t>
    </rPh>
    <phoneticPr fontId="2"/>
  </si>
  <si>
    <t>自　　　　　　　　　　　社</t>
    <rPh sb="0" eb="1">
      <t>ジ</t>
    </rPh>
    <rPh sb="12" eb="13">
      <t>シャ</t>
    </rPh>
    <phoneticPr fontId="2"/>
  </si>
  <si>
    <t>自社合計</t>
    <rPh sb="0" eb="2">
      <t>ジシャ</t>
    </rPh>
    <rPh sb="2" eb="4">
      <t>ゴウケイ</t>
    </rPh>
    <phoneticPr fontId="2"/>
  </si>
  <si>
    <t>協力会社合計</t>
    <rPh sb="0" eb="4">
      <t>キョウリョクカイシャ</t>
    </rPh>
    <rPh sb="4" eb="6">
      <t>ゴウケイ</t>
    </rPh>
    <phoneticPr fontId="2"/>
  </si>
  <si>
    <t>参集時間</t>
    <rPh sb="0" eb="2">
      <t>サンシュウ</t>
    </rPh>
    <rPh sb="2" eb="4">
      <t>ジカン</t>
    </rPh>
    <phoneticPr fontId="2"/>
  </si>
  <si>
    <t>災害出動要請時に現場へ出動可能な人員を、自社・協力会社別に下表へ記入すること。</t>
    <rPh sb="0" eb="2">
      <t>サイガイ</t>
    </rPh>
    <rPh sb="2" eb="4">
      <t>シュツドウ</t>
    </rPh>
    <rPh sb="4" eb="7">
      <t>ヨウセイジ</t>
    </rPh>
    <rPh sb="8" eb="10">
      <t>ゲンバ</t>
    </rPh>
    <rPh sb="11" eb="13">
      <t>シュツドウ</t>
    </rPh>
    <rPh sb="13" eb="15">
      <t>カノウ</t>
    </rPh>
    <rPh sb="16" eb="18">
      <t>ジンイン</t>
    </rPh>
    <rPh sb="20" eb="22">
      <t>ジシャ</t>
    </rPh>
    <rPh sb="23" eb="27">
      <t>キョウリョクカイシャ</t>
    </rPh>
    <rPh sb="27" eb="28">
      <t>ベツ</t>
    </rPh>
    <rPh sb="29" eb="31">
      <t>カヒョウ</t>
    </rPh>
    <rPh sb="32" eb="34">
      <t>キニュウ</t>
    </rPh>
    <phoneticPr fontId="2"/>
  </si>
  <si>
    <t>※注）　参集場所の欄が不足する場合は適宜列を挿入のこと。</t>
    <rPh sb="1" eb="2">
      <t>チュウ</t>
    </rPh>
    <rPh sb="4" eb="6">
      <t>サンシュウ</t>
    </rPh>
    <rPh sb="6" eb="8">
      <t>バショ</t>
    </rPh>
    <rPh sb="9" eb="10">
      <t>ラン</t>
    </rPh>
    <rPh sb="11" eb="13">
      <t>フソク</t>
    </rPh>
    <rPh sb="15" eb="17">
      <t>バアイ</t>
    </rPh>
    <rPh sb="18" eb="20">
      <t>テキギ</t>
    </rPh>
    <rPh sb="20" eb="21">
      <t>レツ</t>
    </rPh>
    <rPh sb="22" eb="24">
      <t>ソウニュウ</t>
    </rPh>
    <phoneticPr fontId="2"/>
  </si>
  <si>
    <t>自社技術者の資格保有人数</t>
    <rPh sb="0" eb="2">
      <t>ジシャ</t>
    </rPh>
    <rPh sb="2" eb="5">
      <t>ギジュツシャ</t>
    </rPh>
    <rPh sb="6" eb="8">
      <t>シカク</t>
    </rPh>
    <rPh sb="8" eb="10">
      <t>ホユウ</t>
    </rPh>
    <rPh sb="10" eb="12">
      <t>ニンズウ</t>
    </rPh>
    <phoneticPr fontId="2"/>
  </si>
  <si>
    <t>１級土木施工管理技士</t>
    <rPh sb="1" eb="2">
      <t>キュウ</t>
    </rPh>
    <rPh sb="2" eb="4">
      <t>ドボク</t>
    </rPh>
    <rPh sb="4" eb="6">
      <t>セコウ</t>
    </rPh>
    <rPh sb="6" eb="8">
      <t>カンリ</t>
    </rPh>
    <rPh sb="8" eb="10">
      <t>ギシ</t>
    </rPh>
    <phoneticPr fontId="2"/>
  </si>
  <si>
    <t>２級土木施工管理技士</t>
    <rPh sb="1" eb="2">
      <t>キュウ</t>
    </rPh>
    <rPh sb="2" eb="4">
      <t>ドボク</t>
    </rPh>
    <rPh sb="4" eb="6">
      <t>セコウ</t>
    </rPh>
    <rPh sb="6" eb="8">
      <t>カンリ</t>
    </rPh>
    <rPh sb="8" eb="10">
      <t>ギシ</t>
    </rPh>
    <phoneticPr fontId="2"/>
  </si>
  <si>
    <t>技術士</t>
    <rPh sb="0" eb="3">
      <t>ギジュツシ</t>
    </rPh>
    <phoneticPr fontId="2"/>
  </si>
  <si>
    <t>備　　　　　　　　　　　　　　考</t>
    <rPh sb="0" eb="1">
      <t>ソナエ</t>
    </rPh>
    <rPh sb="15" eb="16">
      <t>コウ</t>
    </rPh>
    <phoneticPr fontId="2"/>
  </si>
  <si>
    <t>※注）　備考欄には技術士保有者の所持部門別内訳人数を記入されたい。</t>
    <rPh sb="1" eb="2">
      <t>チュウ</t>
    </rPh>
    <rPh sb="4" eb="7">
      <t>ビコウラン</t>
    </rPh>
    <rPh sb="9" eb="12">
      <t>ギジュツシ</t>
    </rPh>
    <rPh sb="12" eb="15">
      <t>ホユウシャ</t>
    </rPh>
    <rPh sb="16" eb="18">
      <t>ショジ</t>
    </rPh>
    <rPh sb="18" eb="20">
      <t>ブモン</t>
    </rPh>
    <rPh sb="20" eb="21">
      <t>ベツ</t>
    </rPh>
    <rPh sb="21" eb="23">
      <t>ウチワケ</t>
    </rPh>
    <rPh sb="23" eb="24">
      <t>ニン</t>
    </rPh>
    <rPh sb="24" eb="25">
      <t>スウ</t>
    </rPh>
    <rPh sb="26" eb="28">
      <t>キニュウ</t>
    </rPh>
    <phoneticPr fontId="2"/>
  </si>
  <si>
    <t>※注）　災害出動要請時に現場へ出動可能な人員を、参集場所及び参集時間ごとに集計されたい。</t>
    <rPh sb="1" eb="2">
      <t>チュウ</t>
    </rPh>
    <rPh sb="4" eb="6">
      <t>サイガイ</t>
    </rPh>
    <rPh sb="6" eb="8">
      <t>シュツドウ</t>
    </rPh>
    <rPh sb="8" eb="11">
      <t>ヨウセイジ</t>
    </rPh>
    <rPh sb="12" eb="14">
      <t>ゲンバ</t>
    </rPh>
    <rPh sb="15" eb="17">
      <t>シュツドウ</t>
    </rPh>
    <rPh sb="17" eb="19">
      <t>カノウ</t>
    </rPh>
    <rPh sb="20" eb="22">
      <t>ジンイン</t>
    </rPh>
    <rPh sb="24" eb="26">
      <t>サンシュウ</t>
    </rPh>
    <rPh sb="26" eb="28">
      <t>バショ</t>
    </rPh>
    <rPh sb="28" eb="29">
      <t>オヨ</t>
    </rPh>
    <rPh sb="30" eb="32">
      <t>サンシュウ</t>
    </rPh>
    <rPh sb="32" eb="34">
      <t>ジカン</t>
    </rPh>
    <rPh sb="37" eb="39">
      <t>シュウケイ</t>
    </rPh>
    <phoneticPr fontId="2"/>
  </si>
  <si>
    <t>①
本店</t>
    <rPh sb="2" eb="4">
      <t>ホンテン</t>
    </rPh>
    <phoneticPr fontId="2"/>
  </si>
  <si>
    <t>②
支店</t>
    <rPh sb="2" eb="4">
      <t>シテン</t>
    </rPh>
    <phoneticPr fontId="2"/>
  </si>
  <si>
    <t>③
営業
所</t>
    <rPh sb="2" eb="4">
      <t>エイギョウ</t>
    </rPh>
    <rPh sb="5" eb="6">
      <t>トコロ</t>
    </rPh>
    <phoneticPr fontId="2"/>
  </si>
  <si>
    <t>④
自社
○○
資材
置場</t>
    <rPh sb="2" eb="4">
      <t>ジシャ</t>
    </rPh>
    <rPh sb="8" eb="9">
      <t>シ</t>
    </rPh>
    <rPh sb="9" eb="10">
      <t>ザイ</t>
    </rPh>
    <rPh sb="11" eb="12">
      <t>オ</t>
    </rPh>
    <rPh sb="12" eb="13">
      <t>バ</t>
    </rPh>
    <phoneticPr fontId="2"/>
  </si>
  <si>
    <t>⑤
Ａ社
○○
資材
置場</t>
    <rPh sb="3" eb="4">
      <t>シャ</t>
    </rPh>
    <rPh sb="8" eb="9">
      <t>シ</t>
    </rPh>
    <rPh sb="9" eb="10">
      <t>ザイ</t>
    </rPh>
    <rPh sb="11" eb="12">
      <t>オ</t>
    </rPh>
    <rPh sb="12" eb="13">
      <t>バ</t>
    </rPh>
    <phoneticPr fontId="2"/>
  </si>
  <si>
    <t>※注）　参集場所については、勤務地や資機材保管場所の所有者が判別できるように記入するとともに、提出する図面と対比できる番号を記入されたい。</t>
    <rPh sb="1" eb="2">
      <t>チュウ</t>
    </rPh>
    <rPh sb="38" eb="40">
      <t>キニュウ</t>
    </rPh>
    <rPh sb="47" eb="49">
      <t>テイシュツ</t>
    </rPh>
    <rPh sb="51" eb="53">
      <t>ズメン</t>
    </rPh>
    <rPh sb="54" eb="56">
      <t>タイヒ</t>
    </rPh>
    <rPh sb="59" eb="61">
      <t>バンゴウ</t>
    </rPh>
    <rPh sb="62" eb="64">
      <t>キニュウ</t>
    </rPh>
    <phoneticPr fontId="2"/>
  </si>
  <si>
    <t>※注）　参集時間を算出するために選定した参集場所の位置を表示した図面を提出すること。</t>
    <rPh sb="1" eb="2">
      <t>チュウ</t>
    </rPh>
    <rPh sb="4" eb="6">
      <t>サンシュウ</t>
    </rPh>
    <rPh sb="6" eb="8">
      <t>ジカン</t>
    </rPh>
    <rPh sb="9" eb="11">
      <t>サンシュツ</t>
    </rPh>
    <rPh sb="16" eb="18">
      <t>センテイ</t>
    </rPh>
    <rPh sb="20" eb="22">
      <t>サンシュウ</t>
    </rPh>
    <rPh sb="22" eb="24">
      <t>バショ</t>
    </rPh>
    <rPh sb="25" eb="27">
      <t>イチ</t>
    </rPh>
    <rPh sb="28" eb="30">
      <t>ヒョウジ</t>
    </rPh>
    <rPh sb="32" eb="34">
      <t>ズメン</t>
    </rPh>
    <rPh sb="35" eb="37">
      <t>テイシュツ</t>
    </rPh>
    <phoneticPr fontId="2"/>
  </si>
  <si>
    <t>総合技術監理部門＋建設部門　１名　　建設部門　１名</t>
    <rPh sb="0" eb="2">
      <t>ソウゴウ</t>
    </rPh>
    <rPh sb="2" eb="4">
      <t>ギジュツ</t>
    </rPh>
    <rPh sb="4" eb="6">
      <t>カンリ</t>
    </rPh>
    <rPh sb="6" eb="8">
      <t>ブモン</t>
    </rPh>
    <rPh sb="9" eb="11">
      <t>ケンセツ</t>
    </rPh>
    <rPh sb="11" eb="13">
      <t>ブモン</t>
    </rPh>
    <rPh sb="15" eb="16">
      <t>ナ</t>
    </rPh>
    <rPh sb="18" eb="20">
      <t>ケンセツ</t>
    </rPh>
    <rPh sb="20" eb="22">
      <t>ブモン</t>
    </rPh>
    <rPh sb="24" eb="25">
      <t>ナ</t>
    </rPh>
    <phoneticPr fontId="2"/>
  </si>
  <si>
    <t>⑥
○○
ﾘ-ｽ
機械
置場</t>
    <rPh sb="9" eb="11">
      <t>キカイ</t>
    </rPh>
    <rPh sb="12" eb="13">
      <t>オ</t>
    </rPh>
    <rPh sb="13" eb="14">
      <t>バ</t>
    </rPh>
    <phoneticPr fontId="2"/>
  </si>
  <si>
    <t>単位</t>
    <rPh sb="0" eb="2">
      <t>タンイ</t>
    </rPh>
    <phoneticPr fontId="2"/>
  </si>
  <si>
    <t>振動ローラー</t>
    <rPh sb="0" eb="2">
      <t>シンドウ</t>
    </rPh>
    <phoneticPr fontId="2"/>
  </si>
  <si>
    <t>大型ダンプ</t>
    <rPh sb="0" eb="2">
      <t>オオガタ</t>
    </rPh>
    <phoneticPr fontId="2"/>
  </si>
  <si>
    <t>小型ダンプ</t>
    <rPh sb="0" eb="2">
      <t>コガタ</t>
    </rPh>
    <phoneticPr fontId="2"/>
  </si>
  <si>
    <t>クレーン類</t>
    <rPh sb="4" eb="5">
      <t>ルイ</t>
    </rPh>
    <phoneticPr fontId="2"/>
  </si>
  <si>
    <t>ユニック車</t>
    <rPh sb="4" eb="5">
      <t>クルマ</t>
    </rPh>
    <phoneticPr fontId="2"/>
  </si>
  <si>
    <t>○ｔ級</t>
    <rPh sb="2" eb="3">
      <t>キュウ</t>
    </rPh>
    <phoneticPr fontId="2"/>
  </si>
  <si>
    <t>ﾎｲ-ﾙ式、○ｔ吊り</t>
    <rPh sb="4" eb="5">
      <t>シキ</t>
    </rPh>
    <rPh sb="8" eb="9">
      <t>ツ</t>
    </rPh>
    <phoneticPr fontId="2"/>
  </si>
  <si>
    <t>○ｔ、○ｔ吊り</t>
    <rPh sb="5" eb="6">
      <t>ツ</t>
    </rPh>
    <phoneticPr fontId="2"/>
  </si>
  <si>
    <t>台</t>
    <rPh sb="0" eb="1">
      <t>ダイ</t>
    </rPh>
    <phoneticPr fontId="2"/>
  </si>
  <si>
    <t>○○ﾘ-ｽ機械置場</t>
    <rPh sb="5" eb="7">
      <t>キカイ</t>
    </rPh>
    <rPh sb="7" eb="8">
      <t>オ</t>
    </rPh>
    <rPh sb="8" eb="9">
      <t>バ</t>
    </rPh>
    <phoneticPr fontId="2"/>
  </si>
  <si>
    <t>○○県○○市○○町○ー○</t>
    <rPh sb="2" eb="3">
      <t>ケン</t>
    </rPh>
    <rPh sb="5" eb="6">
      <t>シ</t>
    </rPh>
    <rPh sb="8" eb="9">
      <t>マチ</t>
    </rPh>
    <phoneticPr fontId="2"/>
  </si>
  <si>
    <t>○○ﾘ-ｽ会社</t>
    <rPh sb="5" eb="7">
      <t>カイシャ</t>
    </rPh>
    <phoneticPr fontId="2"/>
  </si>
  <si>
    <t>自社</t>
    <rPh sb="0" eb="2">
      <t>ジシャ</t>
    </rPh>
    <phoneticPr fontId="2"/>
  </si>
  <si>
    <t>○○資材置場</t>
    <rPh sb="2" eb="4">
      <t>シザイ</t>
    </rPh>
    <rPh sb="4" eb="5">
      <t>オ</t>
    </rPh>
    <rPh sb="5" eb="6">
      <t>バ</t>
    </rPh>
    <phoneticPr fontId="2"/>
  </si>
  <si>
    <t>Ａ社資材置場</t>
    <rPh sb="1" eb="2">
      <t>シャ</t>
    </rPh>
    <rPh sb="2" eb="4">
      <t>シザイ</t>
    </rPh>
    <rPh sb="4" eb="5">
      <t>オ</t>
    </rPh>
    <rPh sb="5" eb="6">
      <t>バ</t>
    </rPh>
    <phoneticPr fontId="2"/>
  </si>
  <si>
    <t>××ﾘ-ｽ置場</t>
    <rPh sb="5" eb="6">
      <t>オ</t>
    </rPh>
    <rPh sb="6" eb="7">
      <t>バ</t>
    </rPh>
    <phoneticPr fontId="2"/>
  </si>
  <si>
    <t>協力会社</t>
    <rPh sb="0" eb="4">
      <t>キョウリョクカイシャ</t>
    </rPh>
    <phoneticPr fontId="2"/>
  </si>
  <si>
    <t>××ﾘ-ｽ会社</t>
    <rPh sb="5" eb="7">
      <t>カイシャ</t>
    </rPh>
    <phoneticPr fontId="2"/>
  </si>
  <si>
    <t>会社名　：　</t>
    <rPh sb="0" eb="2">
      <t>カイシャ</t>
    </rPh>
    <rPh sb="2" eb="3">
      <t>ナ</t>
    </rPh>
    <phoneticPr fontId="2"/>
  </si>
  <si>
    <t>保　　管　　場　　所</t>
    <rPh sb="0" eb="1">
      <t>ホ</t>
    </rPh>
    <rPh sb="3" eb="4">
      <t>カン</t>
    </rPh>
    <rPh sb="6" eb="7">
      <t>バ</t>
    </rPh>
    <rPh sb="9" eb="10">
      <t>ショ</t>
    </rPh>
    <phoneticPr fontId="2"/>
  </si>
  <si>
    <t>名　　　称</t>
    <rPh sb="0" eb="1">
      <t>ナ</t>
    </rPh>
    <rPh sb="4" eb="5">
      <t>ショウ</t>
    </rPh>
    <phoneticPr fontId="2"/>
  </si>
  <si>
    <t>住　　　　　所</t>
    <rPh sb="0" eb="1">
      <t>ジュウ</t>
    </rPh>
    <rPh sb="6" eb="7">
      <t>ショ</t>
    </rPh>
    <phoneticPr fontId="2"/>
  </si>
  <si>
    <t>規　　　格</t>
    <rPh sb="0" eb="1">
      <t>タダシ</t>
    </rPh>
    <rPh sb="4" eb="5">
      <t>カク</t>
    </rPh>
    <phoneticPr fontId="2"/>
  </si>
  <si>
    <t>数　量</t>
    <rPh sb="0" eb="1">
      <t>カズ</t>
    </rPh>
    <rPh sb="2" eb="3">
      <t>リョウ</t>
    </rPh>
    <phoneticPr fontId="2"/>
  </si>
  <si>
    <t>　　　 各様式に記載する図面番号は統一して下さい。）</t>
    <rPh sb="4" eb="5">
      <t>カク</t>
    </rPh>
    <rPh sb="5" eb="7">
      <t>ヨウシキ</t>
    </rPh>
    <rPh sb="8" eb="10">
      <t>キサイ</t>
    </rPh>
    <rPh sb="12" eb="14">
      <t>ズメン</t>
    </rPh>
    <rPh sb="14" eb="16">
      <t>バンゴウ</t>
    </rPh>
    <rPh sb="17" eb="19">
      <t>トウイツ</t>
    </rPh>
    <rPh sb="21" eb="22">
      <t>クダ</t>
    </rPh>
    <phoneticPr fontId="2"/>
  </si>
  <si>
    <t>建　設　機　械</t>
    <rPh sb="0" eb="1">
      <t>ケン</t>
    </rPh>
    <rPh sb="2" eb="3">
      <t>セツ</t>
    </rPh>
    <rPh sb="4" eb="5">
      <t>キ</t>
    </rPh>
    <rPh sb="6" eb="7">
      <t>カイ</t>
    </rPh>
    <phoneticPr fontId="2"/>
  </si>
  <si>
    <t>⑦
××
ﾘ-ｽ
機械
置場</t>
    <rPh sb="9" eb="11">
      <t>キカイ</t>
    </rPh>
    <rPh sb="12" eb="13">
      <t>オ</t>
    </rPh>
    <rPh sb="13" eb="14">
      <t>バ</t>
    </rPh>
    <phoneticPr fontId="2"/>
  </si>
  <si>
    <t>工事の施工実績</t>
    <rPh sb="0" eb="2">
      <t>コウジ</t>
    </rPh>
    <rPh sb="3" eb="5">
      <t>セコウ</t>
    </rPh>
    <rPh sb="5" eb="7">
      <t>ジッセキ</t>
    </rPh>
    <phoneticPr fontId="2"/>
  </si>
  <si>
    <t>工事名</t>
    <rPh sb="0" eb="2">
      <t>コウジ</t>
    </rPh>
    <rPh sb="2" eb="3">
      <t>ナ</t>
    </rPh>
    <phoneticPr fontId="2"/>
  </si>
  <si>
    <t>発注機関名</t>
    <rPh sb="0" eb="2">
      <t>ハッチュウ</t>
    </rPh>
    <rPh sb="2" eb="4">
      <t>キカン</t>
    </rPh>
    <rPh sb="4" eb="5">
      <t>ナ</t>
    </rPh>
    <phoneticPr fontId="2"/>
  </si>
  <si>
    <t>施工場所</t>
    <rPh sb="0" eb="2">
      <t>セコウ</t>
    </rPh>
    <rPh sb="2" eb="4">
      <t>バショ</t>
    </rPh>
    <phoneticPr fontId="2"/>
  </si>
  <si>
    <t>契約金額</t>
    <rPh sb="0" eb="3">
      <t>ケイヤクキン</t>
    </rPh>
    <rPh sb="3" eb="4">
      <t>ガク</t>
    </rPh>
    <phoneticPr fontId="2"/>
  </si>
  <si>
    <t>工期</t>
    <rPh sb="0" eb="2">
      <t>コウキ</t>
    </rPh>
    <phoneticPr fontId="2"/>
  </si>
  <si>
    <t>受注形態等</t>
    <rPh sb="0" eb="2">
      <t>ジュチュウ</t>
    </rPh>
    <rPh sb="2" eb="4">
      <t>ケイタイ</t>
    </rPh>
    <rPh sb="4" eb="5">
      <t>トウ</t>
    </rPh>
    <phoneticPr fontId="2"/>
  </si>
  <si>
    <t>分野</t>
    <rPh sb="0" eb="2">
      <t>ブンヤ</t>
    </rPh>
    <phoneticPr fontId="2"/>
  </si>
  <si>
    <t>工事内容</t>
    <rPh sb="0" eb="2">
      <t>コウジ</t>
    </rPh>
    <rPh sb="2" eb="4">
      <t>ナイヨウ</t>
    </rPh>
    <phoneticPr fontId="2"/>
  </si>
  <si>
    <t>工事名称等</t>
    <rPh sb="0" eb="2">
      <t>コウジ</t>
    </rPh>
    <rPh sb="2" eb="4">
      <t>メイショウ</t>
    </rPh>
    <rPh sb="4" eb="5">
      <t>トウ</t>
    </rPh>
    <phoneticPr fontId="2"/>
  </si>
  <si>
    <t>工事概要</t>
    <rPh sb="0" eb="2">
      <t>コウジ</t>
    </rPh>
    <rPh sb="2" eb="4">
      <t>ガイヨウ</t>
    </rPh>
    <phoneticPr fontId="2"/>
  </si>
  <si>
    <t>（ＣＯＲＩＮＳ登録番号）</t>
    <rPh sb="7" eb="9">
      <t>トウロク</t>
    </rPh>
    <rPh sb="9" eb="11">
      <t>バンゴウ</t>
    </rPh>
    <phoneticPr fontId="2"/>
  </si>
  <si>
    <t>○○○，○○○，○○○円</t>
    <rPh sb="11" eb="12">
      <t>エン</t>
    </rPh>
    <phoneticPr fontId="2"/>
  </si>
  <si>
    <t>平成○年○月○日～平成○年○月○日</t>
    <rPh sb="0" eb="2">
      <t>ヘイセイ</t>
    </rPh>
    <rPh sb="3" eb="4">
      <t>ネン</t>
    </rPh>
    <rPh sb="5" eb="6">
      <t>ツキ</t>
    </rPh>
    <rPh sb="7" eb="8">
      <t>ヒ</t>
    </rPh>
    <phoneticPr fontId="2"/>
  </si>
  <si>
    <t>単体　　／　　○○・○○ＪＶ（出資比率○○％）</t>
    <rPh sb="0" eb="2">
      <t>タンタイ</t>
    </rPh>
    <rPh sb="15" eb="17">
      <t>シュッシ</t>
    </rPh>
    <rPh sb="17" eb="19">
      <t>ヒリツ</t>
    </rPh>
    <phoneticPr fontId="2"/>
  </si>
  <si>
    <t>○○○○○○工事</t>
    <rPh sb="6" eb="8">
      <t>コウジ</t>
    </rPh>
    <phoneticPr fontId="2"/>
  </si>
  <si>
    <t>・土工　　　　　 ○○ｍ3
・排水工　　　　○○ｍ</t>
    <rPh sb="1" eb="2">
      <t>ド</t>
    </rPh>
    <rPh sb="2" eb="3">
      <t>コウ</t>
    </rPh>
    <rPh sb="15" eb="17">
      <t>ハイスイ</t>
    </rPh>
    <rPh sb="17" eb="18">
      <t>コウ</t>
    </rPh>
    <phoneticPr fontId="2"/>
  </si>
  <si>
    <t>施工条件</t>
    <rPh sb="0" eb="2">
      <t>セコウ</t>
    </rPh>
    <rPh sb="2" eb="4">
      <t>ジョウケン</t>
    </rPh>
    <phoneticPr fontId="2"/>
  </si>
  <si>
    <t>夜間施工、渇水期施工、○○○と近接施工（離隔○ｍ）　等</t>
    <rPh sb="0" eb="2">
      <t>ヤカン</t>
    </rPh>
    <rPh sb="2" eb="4">
      <t>セコウ</t>
    </rPh>
    <rPh sb="5" eb="8">
      <t>カッスイキ</t>
    </rPh>
    <rPh sb="8" eb="10">
      <t>セコウ</t>
    </rPh>
    <rPh sb="15" eb="17">
      <t>キンセツ</t>
    </rPh>
    <rPh sb="17" eb="19">
      <t>セコウ</t>
    </rPh>
    <rPh sb="20" eb="22">
      <t>リカク</t>
    </rPh>
    <rPh sb="26" eb="27">
      <t>トウ</t>
    </rPh>
    <phoneticPr fontId="2"/>
  </si>
  <si>
    <t>※注）　上表記載欄の明示は記入例である。　</t>
    <rPh sb="1" eb="2">
      <t>チュウ</t>
    </rPh>
    <rPh sb="4" eb="6">
      <t>ジョウヒョウ</t>
    </rPh>
    <rPh sb="6" eb="8">
      <t>キサイ</t>
    </rPh>
    <rPh sb="8" eb="9">
      <t>ラン</t>
    </rPh>
    <rPh sb="10" eb="12">
      <t>メイジ</t>
    </rPh>
    <rPh sb="13" eb="15">
      <t>キニュウ</t>
    </rPh>
    <rPh sb="15" eb="16">
      <t>レイ</t>
    </rPh>
    <phoneticPr fontId="2"/>
  </si>
  <si>
    <t>※注）　工事の施工実績については、記載する工事のＣＯＲＩＮＳ（登録されていない場合は契約書（工　</t>
    <rPh sb="1" eb="2">
      <t>チュウ</t>
    </rPh>
    <rPh sb="4" eb="6">
      <t>コウジ</t>
    </rPh>
    <rPh sb="7" eb="9">
      <t>セコウ</t>
    </rPh>
    <rPh sb="9" eb="11">
      <t>ジッセキ</t>
    </rPh>
    <rPh sb="17" eb="19">
      <t>キサイ</t>
    </rPh>
    <rPh sb="21" eb="23">
      <t>コウジ</t>
    </rPh>
    <rPh sb="31" eb="33">
      <t>トウロク</t>
    </rPh>
    <rPh sb="39" eb="41">
      <t>バアイ</t>
    </rPh>
    <rPh sb="42" eb="45">
      <t>ケイヤクショ</t>
    </rPh>
    <rPh sb="46" eb="47">
      <t>コウ</t>
    </rPh>
    <phoneticPr fontId="2"/>
  </si>
  <si>
    <t>工事の施工実績を下表へ記入すること。</t>
    <rPh sb="0" eb="2">
      <t>コウジ</t>
    </rPh>
    <rPh sb="3" eb="5">
      <t>セコウ</t>
    </rPh>
    <rPh sb="5" eb="7">
      <t>ジッセキ</t>
    </rPh>
    <rPh sb="8" eb="10">
      <t>カヒョウ</t>
    </rPh>
    <rPh sb="11" eb="13">
      <t>キニュウ</t>
    </rPh>
    <phoneticPr fontId="2"/>
  </si>
  <si>
    <t>協定締結にあたっての実施希望区間について下表に記入すること。</t>
    <rPh sb="0" eb="2">
      <t>キョウテイ</t>
    </rPh>
    <rPh sb="2" eb="4">
      <t>テイケツ</t>
    </rPh>
    <rPh sb="10" eb="12">
      <t>ジッシ</t>
    </rPh>
    <rPh sb="12" eb="14">
      <t>キボウ</t>
    </rPh>
    <rPh sb="14" eb="16">
      <t>クカン</t>
    </rPh>
    <rPh sb="20" eb="22">
      <t>カヒョウ</t>
    </rPh>
    <rPh sb="23" eb="25">
      <t>キニュウ</t>
    </rPh>
    <phoneticPr fontId="2"/>
  </si>
  <si>
    <t>優先順位</t>
    <rPh sb="0" eb="2">
      <t>ユウセン</t>
    </rPh>
    <rPh sb="2" eb="4">
      <t>ジュンイ</t>
    </rPh>
    <phoneticPr fontId="2"/>
  </si>
  <si>
    <t>路線</t>
    <rPh sb="0" eb="2">
      <t>ロセン</t>
    </rPh>
    <phoneticPr fontId="2"/>
  </si>
  <si>
    <t>区間番号</t>
    <rPh sb="0" eb="2">
      <t>クカン</t>
    </rPh>
    <rPh sb="2" eb="4">
      <t>バンゴウ</t>
    </rPh>
    <phoneticPr fontId="2"/>
  </si>
  <si>
    <t>協定締結を希望する区間</t>
    <rPh sb="0" eb="2">
      <t>キョウテイ</t>
    </rPh>
    <rPh sb="2" eb="4">
      <t>テイケツ</t>
    </rPh>
    <rPh sb="5" eb="7">
      <t>キボウ</t>
    </rPh>
    <rPh sb="9" eb="11">
      <t>クカン</t>
    </rPh>
    <phoneticPr fontId="2"/>
  </si>
  <si>
    <t>※注）　協定締結を希望する区間番号は別図を参照のこと。</t>
    <rPh sb="1" eb="2">
      <t>チュウ</t>
    </rPh>
    <rPh sb="4" eb="6">
      <t>キョウテイ</t>
    </rPh>
    <rPh sb="6" eb="8">
      <t>テイケツ</t>
    </rPh>
    <rPh sb="9" eb="11">
      <t>キボウ</t>
    </rPh>
    <rPh sb="13" eb="15">
      <t>クカン</t>
    </rPh>
    <rPh sb="15" eb="17">
      <t>バンゴウ</t>
    </rPh>
    <rPh sb="18" eb="20">
      <t>ベツズ</t>
    </rPh>
    <rPh sb="21" eb="23">
      <t>サンショウ</t>
    </rPh>
    <phoneticPr fontId="2"/>
  </si>
  <si>
    <t>有効期間</t>
    <rPh sb="0" eb="2">
      <t>ユウコウ</t>
    </rPh>
    <rPh sb="2" eb="4">
      <t>キカン</t>
    </rPh>
    <phoneticPr fontId="2"/>
  </si>
  <si>
    <t>Ｒ○○</t>
    <phoneticPr fontId="2"/>
  </si>
  <si>
    <t>ＮＯ．○</t>
    <phoneticPr fontId="2"/>
  </si>
  <si>
    <t>災害時に使用する建設機械の保有及び手配状況</t>
    <rPh sb="0" eb="3">
      <t>サイガイジ</t>
    </rPh>
    <rPh sb="4" eb="6">
      <t>シヨウ</t>
    </rPh>
    <rPh sb="8" eb="10">
      <t>ケンセツ</t>
    </rPh>
    <rPh sb="10" eb="12">
      <t>キカイ</t>
    </rPh>
    <rPh sb="13" eb="15">
      <t>ホユウ</t>
    </rPh>
    <rPh sb="15" eb="16">
      <t>オヨ</t>
    </rPh>
    <rPh sb="17" eb="19">
      <t>テハイ</t>
    </rPh>
    <rPh sb="19" eb="21">
      <t>ジョウキョウ</t>
    </rPh>
    <phoneticPr fontId="2"/>
  </si>
  <si>
    <t>災害時に確保可能な建設機械の保有及び手配状況を下表へ記入すること。</t>
    <rPh sb="0" eb="3">
      <t>サイガイジ</t>
    </rPh>
    <rPh sb="4" eb="6">
      <t>カクホ</t>
    </rPh>
    <rPh sb="6" eb="8">
      <t>カノウ</t>
    </rPh>
    <rPh sb="9" eb="11">
      <t>ケンセツ</t>
    </rPh>
    <rPh sb="11" eb="13">
      <t>キカイ</t>
    </rPh>
    <rPh sb="14" eb="16">
      <t>ホユウ</t>
    </rPh>
    <rPh sb="16" eb="17">
      <t>オヨ</t>
    </rPh>
    <rPh sb="18" eb="20">
      <t>テハイ</t>
    </rPh>
    <rPh sb="20" eb="22">
      <t>ジョウキョウ</t>
    </rPh>
    <rPh sb="23" eb="25">
      <t>カヒョウ</t>
    </rPh>
    <rPh sb="26" eb="28">
      <t>キニュウ</t>
    </rPh>
    <phoneticPr fontId="2"/>
  </si>
  <si>
    <t>様式－４</t>
    <rPh sb="0" eb="2">
      <t>ヨウシキ</t>
    </rPh>
    <phoneticPr fontId="2"/>
  </si>
  <si>
    <t>様式－３</t>
    <rPh sb="0" eb="2">
      <t>ヨウシキ</t>
    </rPh>
    <phoneticPr fontId="2"/>
  </si>
  <si>
    <t>様式－２</t>
    <rPh sb="0" eb="2">
      <t>ヨウシキ</t>
    </rPh>
    <phoneticPr fontId="2"/>
  </si>
  <si>
    <t>様式－１</t>
    <rPh sb="0" eb="2">
      <t>ヨウシキ</t>
    </rPh>
    <phoneticPr fontId="2"/>
  </si>
  <si>
    <r>
      <t>※注）　上表の協定・契約の別欄は、該当項目をクリックし□内に</t>
    </r>
    <r>
      <rPr>
        <sz val="11"/>
        <rFont val="Wingdings"/>
        <charset val="2"/>
      </rPr>
      <t>ü</t>
    </r>
    <r>
      <rPr>
        <sz val="11"/>
        <rFont val="ＭＳ Ｐゴシック"/>
        <family val="3"/>
        <charset val="128"/>
      </rPr>
      <t>点を記入すること。　</t>
    </r>
    <rPh sb="1" eb="2">
      <t>チュウ</t>
    </rPh>
    <rPh sb="4" eb="6">
      <t>ジョウヒョウ</t>
    </rPh>
    <rPh sb="7" eb="9">
      <t>キョウテイ</t>
    </rPh>
    <rPh sb="10" eb="12">
      <t>ケイヤク</t>
    </rPh>
    <rPh sb="13" eb="14">
      <t>ベツ</t>
    </rPh>
    <rPh sb="14" eb="15">
      <t>ラン</t>
    </rPh>
    <rPh sb="17" eb="19">
      <t>ガイトウ</t>
    </rPh>
    <rPh sb="19" eb="21">
      <t>コウモク</t>
    </rPh>
    <rPh sb="28" eb="29">
      <t>ナイ</t>
    </rPh>
    <rPh sb="31" eb="32">
      <t>テン</t>
    </rPh>
    <rPh sb="33" eb="35">
      <t>キニュウ</t>
    </rPh>
    <phoneticPr fontId="2"/>
  </si>
  <si>
    <t>宇都宮国道事務所長</t>
    <rPh sb="0" eb="3">
      <t>ウツノミヤ</t>
    </rPh>
    <rPh sb="3" eb="5">
      <t>コクドウ</t>
    </rPh>
    <rPh sb="5" eb="7">
      <t>ジム</t>
    </rPh>
    <rPh sb="7" eb="9">
      <t>ショチョウ</t>
    </rPh>
    <phoneticPr fontId="2"/>
  </si>
  <si>
    <t>資材</t>
    <rPh sb="0" eb="2">
      <t>シザイ</t>
    </rPh>
    <phoneticPr fontId="2"/>
  </si>
  <si>
    <t>土砂類</t>
    <rPh sb="0" eb="2">
      <t>ドシャ</t>
    </rPh>
    <rPh sb="2" eb="3">
      <t>ルイ</t>
    </rPh>
    <phoneticPr fontId="2"/>
  </si>
  <si>
    <t>砕石</t>
    <rPh sb="0" eb="2">
      <t>サイセキ</t>
    </rPh>
    <phoneticPr fontId="2"/>
  </si>
  <si>
    <t>土のう</t>
    <rPh sb="0" eb="1">
      <t>ド</t>
    </rPh>
    <phoneticPr fontId="2"/>
  </si>
  <si>
    <t>袋</t>
    <rPh sb="0" eb="1">
      <t>フクロ</t>
    </rPh>
    <phoneticPr fontId="2"/>
  </si>
  <si>
    <t>○○県○○郡○○町○－○</t>
    <rPh sb="2" eb="3">
      <t>ケン</t>
    </rPh>
    <rPh sb="5" eb="6">
      <t>グン</t>
    </rPh>
    <rPh sb="8" eb="9">
      <t>マチ</t>
    </rPh>
    <phoneticPr fontId="2"/>
  </si>
  <si>
    <t>○○県○○市○○　○－○</t>
    <rPh sb="2" eb="3">
      <t>ケン</t>
    </rPh>
    <rPh sb="5" eb="6">
      <t>シ</t>
    </rPh>
    <phoneticPr fontId="2"/>
  </si>
  <si>
    <t>災害出動要請時に現場へ出動可能な「技術者」の資格保有状況を下表に記入すること。</t>
    <rPh sb="0" eb="2">
      <t>サイガイ</t>
    </rPh>
    <rPh sb="2" eb="4">
      <t>シュツドウ</t>
    </rPh>
    <rPh sb="4" eb="7">
      <t>ヨウセイジ</t>
    </rPh>
    <rPh sb="8" eb="10">
      <t>ゲンバ</t>
    </rPh>
    <rPh sb="11" eb="13">
      <t>シュツドウ</t>
    </rPh>
    <rPh sb="13" eb="15">
      <t>カノウ</t>
    </rPh>
    <rPh sb="17" eb="20">
      <t>ギジュツシャ</t>
    </rPh>
    <rPh sb="22" eb="24">
      <t>シカク</t>
    </rPh>
    <rPh sb="24" eb="26">
      <t>ホユウ</t>
    </rPh>
    <rPh sb="26" eb="28">
      <t>ジョウキョウ</t>
    </rPh>
    <rPh sb="29" eb="31">
      <t>カヒョウ</t>
    </rPh>
    <rPh sb="32" eb="34">
      <t>キニュウ</t>
    </rPh>
    <phoneticPr fontId="2"/>
  </si>
  <si>
    <t>協力会社技術者の資格保有人数</t>
    <rPh sb="0" eb="2">
      <t>キョウリョク</t>
    </rPh>
    <rPh sb="2" eb="4">
      <t>カイシャ</t>
    </rPh>
    <rPh sb="4" eb="7">
      <t>ギジュツシャ</t>
    </rPh>
    <rPh sb="8" eb="10">
      <t>シカク</t>
    </rPh>
    <rPh sb="10" eb="12">
      <t>ホユウ</t>
    </rPh>
    <rPh sb="12" eb="14">
      <t>ニンズウ</t>
    </rPh>
    <phoneticPr fontId="2"/>
  </si>
  <si>
    <t>●協定または契約を締結している場合は下表を記入すること。</t>
    <rPh sb="1" eb="3">
      <t>キョウテイ</t>
    </rPh>
    <rPh sb="6" eb="8">
      <t>ケイヤク</t>
    </rPh>
    <rPh sb="9" eb="11">
      <t>テイケツ</t>
    </rPh>
    <rPh sb="15" eb="17">
      <t>バアイ</t>
    </rPh>
    <rPh sb="18" eb="20">
      <t>カヒョウ</t>
    </rPh>
    <rPh sb="21" eb="23">
      <t>キニュウ</t>
    </rPh>
    <phoneticPr fontId="2"/>
  </si>
  <si>
    <t>●災害要請が重なった場合の宇都宮国道に協力するための体制</t>
    <rPh sb="1" eb="3">
      <t>サイガイ</t>
    </rPh>
    <rPh sb="3" eb="5">
      <t>ヨウセイ</t>
    </rPh>
    <rPh sb="6" eb="7">
      <t>カサ</t>
    </rPh>
    <rPh sb="10" eb="12">
      <t>バアイ</t>
    </rPh>
    <rPh sb="13" eb="18">
      <t>ウツノミヤコクドウ</t>
    </rPh>
    <rPh sb="19" eb="21">
      <t>キョウリョク</t>
    </rPh>
    <rPh sb="26" eb="28">
      <t>タイセイ</t>
    </rPh>
    <phoneticPr fontId="2"/>
  </si>
  <si>
    <t>２．本店等所在地</t>
    <rPh sb="2" eb="4">
      <t>ホンテン</t>
    </rPh>
    <rPh sb="4" eb="5">
      <t>トウ</t>
    </rPh>
    <rPh sb="5" eb="8">
      <t>ショザイチ</t>
    </rPh>
    <phoneticPr fontId="2"/>
  </si>
  <si>
    <t>※注 ： 本店等とは、一般競争（指名競争）参加資格審査申請書に記載した本店等。</t>
    <rPh sb="1" eb="2">
      <t>チュウ</t>
    </rPh>
    <rPh sb="5" eb="7">
      <t>ホンテン</t>
    </rPh>
    <rPh sb="7" eb="8">
      <t>トウ</t>
    </rPh>
    <rPh sb="11" eb="13">
      <t>イッパン</t>
    </rPh>
    <rPh sb="13" eb="15">
      <t>キョウソウ</t>
    </rPh>
    <rPh sb="16" eb="18">
      <t>シメイ</t>
    </rPh>
    <rPh sb="18" eb="20">
      <t>キョウソウ</t>
    </rPh>
    <rPh sb="21" eb="23">
      <t>サンカ</t>
    </rPh>
    <rPh sb="23" eb="25">
      <t>シカク</t>
    </rPh>
    <rPh sb="25" eb="27">
      <t>シンサ</t>
    </rPh>
    <rPh sb="27" eb="30">
      <t>シンセイショ</t>
    </rPh>
    <rPh sb="31" eb="33">
      <t>キサイ</t>
    </rPh>
    <rPh sb="35" eb="37">
      <t>ホンテン</t>
    </rPh>
    <rPh sb="37" eb="38">
      <t>トウ</t>
    </rPh>
    <phoneticPr fontId="2"/>
  </si>
  <si>
    <r>
      <t xml:space="preserve">図面
番号
</t>
    </r>
    <r>
      <rPr>
        <sz val="8"/>
        <rFont val="ＭＳ Ｐゴシック"/>
        <family val="3"/>
        <charset val="128"/>
      </rPr>
      <t>(※２）</t>
    </r>
    <rPh sb="0" eb="2">
      <t>ズメン</t>
    </rPh>
    <rPh sb="3" eb="5">
      <t>バンゴウ</t>
    </rPh>
    <phoneticPr fontId="2"/>
  </si>
  <si>
    <r>
      <t>資機材名称</t>
    </r>
    <r>
      <rPr>
        <sz val="8"/>
        <rFont val="ＭＳ Ｐゴシック"/>
        <family val="3"/>
        <charset val="128"/>
      </rPr>
      <t>（※１）</t>
    </r>
    <rPh sb="0" eb="3">
      <t>シキザイ</t>
    </rPh>
    <rPh sb="3" eb="5">
      <t>メイショウ</t>
    </rPh>
    <phoneticPr fontId="2"/>
  </si>
  <si>
    <t>注）</t>
    <rPh sb="0" eb="1">
      <t>チュウ</t>
    </rPh>
    <phoneticPr fontId="2"/>
  </si>
  <si>
    <t>※１　上表の資機材名は記載例であるため、災害時に必ず確保可能な資機材を記入すること。</t>
    <rPh sb="3" eb="5">
      <t>ジョウヒョウ</t>
    </rPh>
    <rPh sb="6" eb="9">
      <t>シキザイ</t>
    </rPh>
    <rPh sb="9" eb="10">
      <t>ナ</t>
    </rPh>
    <rPh sb="11" eb="14">
      <t>キサイレイ</t>
    </rPh>
    <rPh sb="20" eb="23">
      <t>サイガイジ</t>
    </rPh>
    <rPh sb="24" eb="25">
      <t>カナラ</t>
    </rPh>
    <rPh sb="26" eb="28">
      <t>カクホ</t>
    </rPh>
    <rPh sb="28" eb="30">
      <t>カノウ</t>
    </rPh>
    <rPh sb="31" eb="34">
      <t>シキザイ</t>
    </rPh>
    <rPh sb="35" eb="37">
      <t>キニュウ</t>
    </rPh>
    <phoneticPr fontId="2"/>
  </si>
  <si>
    <t>小計(1h～)</t>
    <rPh sb="0" eb="2">
      <t>ショウケイ</t>
    </rPh>
    <phoneticPr fontId="2"/>
  </si>
  <si>
    <t>合計</t>
    <rPh sb="0" eb="1">
      <t>ゴウ</t>
    </rPh>
    <rPh sb="1" eb="2">
      <t>ケイ</t>
    </rPh>
    <phoneticPr fontId="2"/>
  </si>
  <si>
    <t>※３　これらを道路啓開に必要な機械とする。（同一機能を有する機械も同様とする。）</t>
    <rPh sb="7" eb="9">
      <t>ドウロ</t>
    </rPh>
    <rPh sb="9" eb="10">
      <t>ケイ</t>
    </rPh>
    <rPh sb="10" eb="11">
      <t>ヒラキ</t>
    </rPh>
    <rPh sb="12" eb="14">
      <t>ヒツヨウ</t>
    </rPh>
    <rPh sb="15" eb="17">
      <t>キカイ</t>
    </rPh>
    <rPh sb="22" eb="24">
      <t>ドウイツ</t>
    </rPh>
    <rPh sb="24" eb="26">
      <t>キノウ</t>
    </rPh>
    <rPh sb="27" eb="28">
      <t>ユウ</t>
    </rPh>
    <rPh sb="30" eb="32">
      <t>キカイ</t>
    </rPh>
    <rPh sb="33" eb="35">
      <t>ドウヨウ</t>
    </rPh>
    <phoneticPr fontId="2"/>
  </si>
  <si>
    <t>資機材の
所有者</t>
    <rPh sb="0" eb="3">
      <t>シキザイ</t>
    </rPh>
    <rPh sb="5" eb="8">
      <t>ショユウシャ</t>
    </rPh>
    <phoneticPr fontId="2"/>
  </si>
  <si>
    <t>その他機械　　　計</t>
    <rPh sb="2" eb="3">
      <t>タ</t>
    </rPh>
    <rPh sb="3" eb="5">
      <t>キカイ</t>
    </rPh>
    <rPh sb="8" eb="9">
      <t>ケイ</t>
    </rPh>
    <phoneticPr fontId="2"/>
  </si>
  <si>
    <t>道路啓開に必要な機械　　　計</t>
    <rPh sb="0" eb="2">
      <t>ドウロ</t>
    </rPh>
    <rPh sb="2" eb="4">
      <t>ケイカイ</t>
    </rPh>
    <rPh sb="5" eb="7">
      <t>ヒツヨウ</t>
    </rPh>
    <rPh sb="8" eb="10">
      <t>キカイ</t>
    </rPh>
    <rPh sb="13" eb="14">
      <t>ケイ</t>
    </rPh>
    <phoneticPr fontId="2"/>
  </si>
  <si>
    <t>「道路啓開に必要な機械」以外の機材の合計</t>
    <rPh sb="12" eb="14">
      <t>イガイ</t>
    </rPh>
    <rPh sb="15" eb="17">
      <t>キザイ</t>
    </rPh>
    <rPh sb="18" eb="20">
      <t>ゴウケイ</t>
    </rPh>
    <phoneticPr fontId="2"/>
  </si>
  <si>
    <t>うち所有者が　自社　○○台、協力会社　△△台、リース会社　　１　台　</t>
    <rPh sb="2" eb="5">
      <t>ショユウシャ</t>
    </rPh>
    <rPh sb="7" eb="9">
      <t>ジシャ</t>
    </rPh>
    <rPh sb="12" eb="13">
      <t>ダイ</t>
    </rPh>
    <rPh sb="14" eb="16">
      <t>キョウリョク</t>
    </rPh>
    <rPh sb="16" eb="18">
      <t>ガイシャ</t>
    </rPh>
    <rPh sb="21" eb="22">
      <t>ダイ</t>
    </rPh>
    <rPh sb="26" eb="28">
      <t>ガイシャ</t>
    </rPh>
    <rPh sb="32" eb="33">
      <t>ダイ</t>
    </rPh>
    <phoneticPr fontId="2"/>
  </si>
  <si>
    <t>　（記入例　）</t>
    <rPh sb="2" eb="4">
      <t>キニュウ</t>
    </rPh>
    <rPh sb="4" eb="5">
      <t>レイ</t>
    </rPh>
    <phoneticPr fontId="2"/>
  </si>
  <si>
    <t>　　（上記で他機関等と協定又は契約を締結している場合に記載する。用紙は適宜追加して作成）</t>
    <rPh sb="3" eb="5">
      <t>ジョウキ</t>
    </rPh>
    <rPh sb="6" eb="9">
      <t>タキカン</t>
    </rPh>
    <rPh sb="9" eb="10">
      <t>トウ</t>
    </rPh>
    <rPh sb="11" eb="13">
      <t>キョウテイ</t>
    </rPh>
    <rPh sb="13" eb="14">
      <t>マタ</t>
    </rPh>
    <rPh sb="15" eb="17">
      <t>ケイヤク</t>
    </rPh>
    <rPh sb="18" eb="20">
      <t>テイケツ</t>
    </rPh>
    <rPh sb="24" eb="26">
      <t>バアイ</t>
    </rPh>
    <rPh sb="27" eb="29">
      <t>キサイ</t>
    </rPh>
    <rPh sb="32" eb="34">
      <t>ヨウシ</t>
    </rPh>
    <rPh sb="35" eb="37">
      <t>テキギ</t>
    </rPh>
    <rPh sb="37" eb="39">
      <t>ツイカ</t>
    </rPh>
    <rPh sb="41" eb="43">
      <t>サクセイ</t>
    </rPh>
    <phoneticPr fontId="2"/>
  </si>
  <si>
    <t>※注）　協定締結にあたっての実施希望区間は２箇所までとする。</t>
    <rPh sb="1" eb="2">
      <t>チュウ</t>
    </rPh>
    <rPh sb="4" eb="6">
      <t>キョウテイ</t>
    </rPh>
    <rPh sb="6" eb="8">
      <t>テイケツ</t>
    </rPh>
    <rPh sb="14" eb="16">
      <t>ジッシ</t>
    </rPh>
    <rPh sb="16" eb="18">
      <t>キボウ</t>
    </rPh>
    <rPh sb="18" eb="20">
      <t>クカン</t>
    </rPh>
    <rPh sb="22" eb="24">
      <t>カショ</t>
    </rPh>
    <phoneticPr fontId="2"/>
  </si>
  <si>
    <t>施工実績工事の条件</t>
    <rPh sb="0" eb="2">
      <t>セコウ</t>
    </rPh>
    <rPh sb="2" eb="4">
      <t>ジッセキ</t>
    </rPh>
    <rPh sb="4" eb="6">
      <t>コウジ</t>
    </rPh>
    <rPh sb="7" eb="9">
      <t>ジョウケン</t>
    </rPh>
    <phoneticPr fontId="2"/>
  </si>
  <si>
    <t>　　　 事名、契約金額、工期、発注者、受注者の確認できる部分））の写しを提出すること。</t>
    <rPh sb="4" eb="5">
      <t>コト</t>
    </rPh>
    <rPh sb="5" eb="6">
      <t>ナ</t>
    </rPh>
    <rPh sb="7" eb="10">
      <t>ケイヤクキン</t>
    </rPh>
    <rPh sb="10" eb="11">
      <t>ガク</t>
    </rPh>
    <rPh sb="12" eb="14">
      <t>コウキ</t>
    </rPh>
    <rPh sb="15" eb="18">
      <t>ハッチュウシャ</t>
    </rPh>
    <rPh sb="19" eb="22">
      <t>ジュチュウシャ</t>
    </rPh>
    <rPh sb="23" eb="25">
      <t>カクニン</t>
    </rPh>
    <rPh sb="28" eb="30">
      <t>ブブン</t>
    </rPh>
    <rPh sb="33" eb="34">
      <t>ウツ</t>
    </rPh>
    <rPh sb="36" eb="38">
      <t>テイシュツ</t>
    </rPh>
    <phoneticPr fontId="2"/>
  </si>
  <si>
    <t>　　　 　ただし、ＣＯＲＩＮＳ等での記載内容で施工実績の確認が不明な場合については、平面図、構造</t>
    <rPh sb="15" eb="16">
      <t>トウ</t>
    </rPh>
    <rPh sb="18" eb="20">
      <t>キサイ</t>
    </rPh>
    <rPh sb="20" eb="22">
      <t>ナイヨウ</t>
    </rPh>
    <rPh sb="23" eb="25">
      <t>セコウ</t>
    </rPh>
    <rPh sb="25" eb="27">
      <t>ジッセキ</t>
    </rPh>
    <rPh sb="28" eb="30">
      <t>カクニン</t>
    </rPh>
    <rPh sb="31" eb="33">
      <t>フメイ</t>
    </rPh>
    <rPh sb="34" eb="36">
      <t>バアイ</t>
    </rPh>
    <rPh sb="42" eb="45">
      <t>ヘイメンズ</t>
    </rPh>
    <rPh sb="46" eb="48">
      <t>コウゾウ</t>
    </rPh>
    <phoneticPr fontId="2"/>
  </si>
  <si>
    <t>　　　 図、数量総括表等を必ず添付すること。</t>
    <rPh sb="13" eb="14">
      <t>カナラ</t>
    </rPh>
    <phoneticPr fontId="2"/>
  </si>
  <si>
    <r>
      <t>バックホウ</t>
    </r>
    <r>
      <rPr>
        <sz val="8"/>
        <rFont val="ＭＳ Ｐゴシック"/>
        <family val="3"/>
        <charset val="128"/>
      </rPr>
      <t>（※３）</t>
    </r>
    <phoneticPr fontId="2"/>
  </si>
  <si>
    <t>○ｍ３</t>
    <phoneticPr fontId="2"/>
  </si>
  <si>
    <t>⑥</t>
    <phoneticPr fontId="2"/>
  </si>
  <si>
    <r>
      <t>小型ブルドーザー</t>
    </r>
    <r>
      <rPr>
        <sz val="8"/>
        <rFont val="ＭＳ Ｐゴシック"/>
        <family val="3"/>
        <charset val="128"/>
      </rPr>
      <t>（※３）</t>
    </r>
    <rPh sb="0" eb="2">
      <t>コガタ</t>
    </rPh>
    <phoneticPr fontId="2"/>
  </si>
  <si>
    <t>台</t>
    <phoneticPr fontId="2"/>
  </si>
  <si>
    <t>タイヤローラー</t>
    <phoneticPr fontId="2"/>
  </si>
  <si>
    <t>○～○ｔ</t>
    <phoneticPr fontId="2"/>
  </si>
  <si>
    <t>マカダムローラー</t>
    <phoneticPr fontId="2"/>
  </si>
  <si>
    <t>Ａｓフィニッシャー</t>
    <phoneticPr fontId="2"/>
  </si>
  <si>
    <t>○ｍ</t>
    <phoneticPr fontId="2"/>
  </si>
  <si>
    <t>④</t>
    <phoneticPr fontId="2"/>
  </si>
  <si>
    <t>○ｔ</t>
    <phoneticPr fontId="2"/>
  </si>
  <si>
    <t>⑤</t>
    <phoneticPr fontId="2"/>
  </si>
  <si>
    <t>トラック</t>
    <phoneticPr fontId="2"/>
  </si>
  <si>
    <t>⑦</t>
    <phoneticPr fontId="2"/>
  </si>
  <si>
    <t>ｍ3</t>
    <phoneticPr fontId="2"/>
  </si>
  <si>
    <t>○～○</t>
    <phoneticPr fontId="2"/>
  </si>
  <si>
    <t>グレーダー</t>
    <phoneticPr fontId="2"/>
  </si>
  <si>
    <t>ｍ級</t>
    <rPh sb="1" eb="2">
      <t>キュウ</t>
    </rPh>
    <phoneticPr fontId="2"/>
  </si>
  <si>
    <t>ホイールローダー</t>
    <phoneticPr fontId="2"/>
  </si>
  <si>
    <t>凍結防止剤散布車</t>
    <rPh sb="0" eb="2">
      <t>トウケツ</t>
    </rPh>
    <rPh sb="2" eb="5">
      <t>ボウシザイ</t>
    </rPh>
    <rPh sb="5" eb="7">
      <t>サンプ</t>
    </rPh>
    <rPh sb="7" eb="8">
      <t>シャ</t>
    </rPh>
    <phoneticPr fontId="2"/>
  </si>
  <si>
    <t>○ｔ、○ｍ３</t>
    <phoneticPr fontId="2"/>
  </si>
  <si>
    <t>小型除雪車</t>
    <rPh sb="0" eb="2">
      <t>コガタ</t>
    </rPh>
    <rPh sb="2" eb="5">
      <t>ジョセツシャ</t>
    </rPh>
    <phoneticPr fontId="2"/>
  </si>
  <si>
    <t>○ｋｗ（Ｏｐｓ）</t>
    <phoneticPr fontId="2"/>
  </si>
  <si>
    <t>台</t>
    <rPh sb="0" eb="1">
      <t>ダイ</t>
    </rPh>
    <phoneticPr fontId="2"/>
  </si>
  <si>
    <t>除雪に必要な機械　　　計</t>
    <rPh sb="0" eb="2">
      <t>ジョセツ</t>
    </rPh>
    <rPh sb="3" eb="5">
      <t>ヒツヨウ</t>
    </rPh>
    <rPh sb="6" eb="8">
      <t>キカイ</t>
    </rPh>
    <rPh sb="11" eb="12">
      <t>ケイ</t>
    </rPh>
    <phoneticPr fontId="2"/>
  </si>
  <si>
    <t>栃木県○○市○○地先～栃木県○○市○○地先</t>
    <rPh sb="0" eb="3">
      <t>トチギケン</t>
    </rPh>
    <rPh sb="5" eb="6">
      <t>シ</t>
    </rPh>
    <rPh sb="8" eb="10">
      <t>チサキ</t>
    </rPh>
    <rPh sb="11" eb="14">
      <t>トチギケン</t>
    </rPh>
    <rPh sb="16" eb="17">
      <t>シ</t>
    </rPh>
    <phoneticPr fontId="2"/>
  </si>
  <si>
    <t>備考</t>
    <rPh sb="0" eb="2">
      <t>ビコウ</t>
    </rPh>
    <phoneticPr fontId="2"/>
  </si>
  <si>
    <t>協定締結区間の希望</t>
    <rPh sb="0" eb="2">
      <t>キョウテイ</t>
    </rPh>
    <rPh sb="2" eb="4">
      <t>テイケツ</t>
    </rPh>
    <rPh sb="4" eb="6">
      <t>クカン</t>
    </rPh>
    <rPh sb="7" eb="9">
      <t>キボウ</t>
    </rPh>
    <phoneticPr fontId="2"/>
  </si>
  <si>
    <t>工事成績評定点</t>
    <rPh sb="0" eb="2">
      <t>コウジ</t>
    </rPh>
    <rPh sb="2" eb="4">
      <t>セイセキ</t>
    </rPh>
    <rPh sb="4" eb="6">
      <t>ヒョウテイ</t>
    </rPh>
    <rPh sb="6" eb="7">
      <t>テン</t>
    </rPh>
    <phoneticPr fontId="2"/>
  </si>
  <si>
    <t>○○点</t>
    <rPh sb="2" eb="3">
      <t>テン</t>
    </rPh>
    <phoneticPr fontId="2"/>
  </si>
  <si>
    <t>国土交通省○○事務所、特殊法人○○、栃木県茨城県　○○市　等</t>
    <rPh sb="0" eb="2">
      <t>コクド</t>
    </rPh>
    <rPh sb="2" eb="5">
      <t>コウツウショウ</t>
    </rPh>
    <rPh sb="7" eb="10">
      <t>ジムショ</t>
    </rPh>
    <rPh sb="11" eb="13">
      <t>トクシュ</t>
    </rPh>
    <rPh sb="13" eb="15">
      <t>ホウジン</t>
    </rPh>
    <rPh sb="18" eb="20">
      <t>トチギ</t>
    </rPh>
    <rPh sb="20" eb="21">
      <t>ケン</t>
    </rPh>
    <rPh sb="21" eb="24">
      <t>イバラキケン</t>
    </rPh>
    <rPh sb="27" eb="28">
      <t>シ</t>
    </rPh>
    <rPh sb="29" eb="30">
      <t>トウ</t>
    </rPh>
    <phoneticPr fontId="2"/>
  </si>
  <si>
    <t>シャベルローダ
（トラクタショベル）（※３）</t>
    <phoneticPr fontId="2"/>
  </si>
  <si>
    <r>
      <t>小計(0</t>
    </r>
    <r>
      <rPr>
        <sz val="6"/>
        <rFont val="ＭＳ Ｐゴシック"/>
        <family val="3"/>
        <charset val="128"/>
      </rPr>
      <t>～</t>
    </r>
    <r>
      <rPr>
        <sz val="11"/>
        <rFont val="ＭＳ Ｐゴシック"/>
        <family val="3"/>
        <charset val="128"/>
      </rPr>
      <t>1h)</t>
    </r>
    <rPh sb="0" eb="2">
      <t>ショウケイ</t>
    </rPh>
    <phoneticPr fontId="2"/>
  </si>
  <si>
    <t>第70条及び第71条の規定に該当する者でないこと並びに添付書類の</t>
    <rPh sb="0" eb="1">
      <t>ダイ</t>
    </rPh>
    <rPh sb="3" eb="4">
      <t>ジョウ</t>
    </rPh>
    <rPh sb="4" eb="5">
      <t>オヨ</t>
    </rPh>
    <rPh sb="6" eb="7">
      <t>ダイ</t>
    </rPh>
    <rPh sb="9" eb="10">
      <t>ジョウ</t>
    </rPh>
    <rPh sb="11" eb="13">
      <t>キテイ</t>
    </rPh>
    <rPh sb="14" eb="16">
      <t>ガイトウ</t>
    </rPh>
    <rPh sb="18" eb="19">
      <t>モノ</t>
    </rPh>
    <rPh sb="24" eb="25">
      <t>ナラ</t>
    </rPh>
    <rPh sb="27" eb="29">
      <t>テンプ</t>
    </rPh>
    <rPh sb="29" eb="31">
      <t>ショルイ</t>
    </rPh>
    <phoneticPr fontId="2"/>
  </si>
  <si>
    <t>なお、予算決算及び会計令（昭和22年勅令第165号）</t>
    <rPh sb="3" eb="5">
      <t>ヨサン</t>
    </rPh>
    <rPh sb="5" eb="7">
      <t>ケッサン</t>
    </rPh>
    <rPh sb="7" eb="8">
      <t>オヨ</t>
    </rPh>
    <rPh sb="9" eb="11">
      <t>カイケイ</t>
    </rPh>
    <rPh sb="11" eb="12">
      <t>レイ</t>
    </rPh>
    <rPh sb="13" eb="15">
      <t>ショウワ</t>
    </rPh>
    <rPh sb="17" eb="18">
      <t>ネン</t>
    </rPh>
    <rPh sb="18" eb="20">
      <t>チョクレイ</t>
    </rPh>
    <rPh sb="20" eb="21">
      <t>ダイ</t>
    </rPh>
    <rPh sb="24" eb="25">
      <t>ゴウ</t>
    </rPh>
    <phoneticPr fontId="2"/>
  </si>
  <si>
    <t>「災害応急対策業務に関する協定」に参加したく技術資料を提出します。</t>
    <rPh sb="1" eb="3">
      <t>サイガイ</t>
    </rPh>
    <rPh sb="3" eb="5">
      <t>オウキュウ</t>
    </rPh>
    <rPh sb="5" eb="7">
      <t>タイサク</t>
    </rPh>
    <rPh sb="7" eb="9">
      <t>ギョウム</t>
    </rPh>
    <rPh sb="10" eb="11">
      <t>カン</t>
    </rPh>
    <rPh sb="13" eb="15">
      <t>キョウテイ</t>
    </rPh>
    <rPh sb="17" eb="19">
      <t>サンカ</t>
    </rPh>
    <rPh sb="22" eb="24">
      <t>ギジュツ</t>
    </rPh>
    <phoneticPr fontId="2"/>
  </si>
  <si>
    <t xml:space="preserve">災害時の基礎的事業継続力認定状況
</t>
    <phoneticPr fontId="2"/>
  </si>
  <si>
    <t>　関東地方整備局から、建設会社における災害時の基礎的事業継続力の認定の受けているかの有無。</t>
    <rPh sb="11" eb="13">
      <t>ケンセツ</t>
    </rPh>
    <rPh sb="13" eb="15">
      <t>ガイシャ</t>
    </rPh>
    <rPh sb="35" eb="36">
      <t>ウ</t>
    </rPh>
    <phoneticPr fontId="2"/>
  </si>
  <si>
    <t>建設会社における</t>
    <rPh sb="0" eb="2">
      <t>ケンセツ</t>
    </rPh>
    <rPh sb="2" eb="4">
      <t>カイシャ</t>
    </rPh>
    <phoneticPr fontId="2"/>
  </si>
  <si>
    <t>災害時の基礎的事業継続力認定　：</t>
    <rPh sb="4" eb="7">
      <t>キソテキ</t>
    </rPh>
    <phoneticPr fontId="2"/>
  </si>
  <si>
    <t>あり　　　　なし</t>
    <phoneticPr fontId="2"/>
  </si>
  <si>
    <t>※注 ： どちらか一方に○印を付けること。</t>
    <rPh sb="1" eb="2">
      <t>チュウ</t>
    </rPh>
    <rPh sb="9" eb="11">
      <t>イッポウ</t>
    </rPh>
    <rPh sb="13" eb="14">
      <t>ジルシ</t>
    </rPh>
    <rPh sb="15" eb="16">
      <t>ツ</t>
    </rPh>
    <phoneticPr fontId="2"/>
  </si>
  <si>
    <t>認定番号</t>
    <rPh sb="0" eb="2">
      <t>ニンテイ</t>
    </rPh>
    <rPh sb="2" eb="4">
      <t>バンゴウ</t>
    </rPh>
    <phoneticPr fontId="2"/>
  </si>
  <si>
    <t>認定日</t>
    <rPh sb="0" eb="3">
      <t>ニンテイビ</t>
    </rPh>
    <phoneticPr fontId="2"/>
  </si>
  <si>
    <t>※注）</t>
    <rPh sb="1" eb="2">
      <t>チュウ</t>
    </rPh>
    <phoneticPr fontId="2"/>
  </si>
  <si>
    <t>認定証の写しを必ず添付すること。</t>
    <phoneticPr fontId="2"/>
  </si>
  <si>
    <t>なお、提出期限日において有効期限内のものであること。</t>
    <phoneticPr fontId="2"/>
  </si>
  <si>
    <t>経常建設共同企業体にあっては全ての構成員について添付すること。</t>
    <phoneticPr fontId="2"/>
  </si>
  <si>
    <t>○○○建設株式会社</t>
  </si>
  <si>
    <t>［ １／７ ］</t>
    <phoneticPr fontId="2"/>
  </si>
  <si>
    <t>［ ２／７ ］</t>
    <phoneticPr fontId="2"/>
  </si>
  <si>
    <t>［ ３／７ ］</t>
    <phoneticPr fontId="2"/>
  </si>
  <si>
    <t>［ ４／７ ］</t>
    <phoneticPr fontId="2"/>
  </si>
  <si>
    <t>［ ５／７ ］</t>
    <phoneticPr fontId="2"/>
  </si>
  <si>
    <t>［ ６／７ ］</t>
    <phoneticPr fontId="2"/>
  </si>
  <si>
    <t>［ ７／７ ］</t>
    <phoneticPr fontId="2"/>
  </si>
  <si>
    <t>井上　啓　　様</t>
    <rPh sb="0" eb="1">
      <t>イ</t>
    </rPh>
    <rPh sb="1" eb="2">
      <t>ウエ</t>
    </rPh>
    <rPh sb="3" eb="4">
      <t>ケイ</t>
    </rPh>
    <rPh sb="6" eb="7">
      <t>サマ</t>
    </rPh>
    <phoneticPr fontId="2"/>
  </si>
  <si>
    <t>内容について、事実と相違ないことを誓約します。</t>
    <rPh sb="7" eb="9">
      <t>ジジツ</t>
    </rPh>
    <rPh sb="10" eb="12">
      <t>ソウイ</t>
    </rPh>
    <rPh sb="17" eb="19">
      <t>セイヤク</t>
    </rPh>
    <phoneticPr fontId="2"/>
  </si>
  <si>
    <t>問い合わせ先は、下記のとおりです。</t>
    <phoneticPr fontId="2"/>
  </si>
  <si>
    <t>※２　保管場所の位置を表示した図面を提出すること。（「記載事項３)」で提出する参集場所の位置を表示した図面との兼用は可としますが</t>
    <rPh sb="3" eb="5">
      <t>ホカン</t>
    </rPh>
    <rPh sb="5" eb="7">
      <t>バショ</t>
    </rPh>
    <rPh sb="8" eb="10">
      <t>イチ</t>
    </rPh>
    <rPh sb="11" eb="13">
      <t>ヒョウジ</t>
    </rPh>
    <rPh sb="15" eb="17">
      <t>ズメン</t>
    </rPh>
    <rPh sb="18" eb="20">
      <t>テイシュツ</t>
    </rPh>
    <rPh sb="27" eb="29">
      <t>キサイ</t>
    </rPh>
    <rPh sb="29" eb="31">
      <t>ジコウ</t>
    </rPh>
    <rPh sb="35" eb="37">
      <t>テイシュツ</t>
    </rPh>
    <rPh sb="39" eb="41">
      <t>サンシュウ</t>
    </rPh>
    <rPh sb="41" eb="43">
      <t>バショ</t>
    </rPh>
    <rPh sb="44" eb="46">
      <t>イチ</t>
    </rPh>
    <rPh sb="47" eb="49">
      <t>ヒョウジ</t>
    </rPh>
    <rPh sb="51" eb="53">
      <t>ズメン</t>
    </rPh>
    <rPh sb="55" eb="57">
      <t>ケンヨウ</t>
    </rPh>
    <rPh sb="58" eb="59">
      <t>カ</t>
    </rPh>
    <phoneticPr fontId="2"/>
  </si>
  <si>
    <t xml:space="preserve">         （「記載事項 ２)」で提出する建設資機材の保管場所を表示した図面との兼用は可としますが、各様式に記載する図面番号は統一して下さい。）</t>
    <rPh sb="53" eb="54">
      <t>カク</t>
    </rPh>
    <rPh sb="54" eb="56">
      <t>ヨウシキ</t>
    </rPh>
    <rPh sb="57" eb="59">
      <t>キサイ</t>
    </rPh>
    <rPh sb="61" eb="63">
      <t>ズメン</t>
    </rPh>
    <rPh sb="63" eb="65">
      <t>バンゴウ</t>
    </rPh>
    <rPh sb="66" eb="68">
      <t>トウイツ</t>
    </rPh>
    <rPh sb="70" eb="71">
      <t>クダ</t>
    </rPh>
    <phoneticPr fontId="2"/>
  </si>
  <si>
    <t>一般土木工事、維持修繕工事、アスファルト舗装工事、造園工事</t>
    <rPh sb="0" eb="2">
      <t>イッパン</t>
    </rPh>
    <rPh sb="2" eb="4">
      <t>ドボク</t>
    </rPh>
    <rPh sb="4" eb="6">
      <t>コウジ</t>
    </rPh>
    <rPh sb="7" eb="9">
      <t>イジ</t>
    </rPh>
    <rPh sb="9" eb="11">
      <t>シュウゼン</t>
    </rPh>
    <rPh sb="11" eb="13">
      <t>コウジ</t>
    </rPh>
    <rPh sb="20" eb="22">
      <t>ホソウ</t>
    </rPh>
    <rPh sb="22" eb="24">
      <t>コウジ</t>
    </rPh>
    <rPh sb="25" eb="27">
      <t>ゾウエン</t>
    </rPh>
    <rPh sb="27" eb="29">
      <t>コウジ</t>
    </rPh>
    <phoneticPr fontId="2"/>
  </si>
  <si>
    <r>
      <t>様式－</t>
    </r>
    <r>
      <rPr>
        <sz val="11"/>
        <rFont val="ＭＳ Ｐゴシック"/>
        <family val="3"/>
        <charset val="128"/>
      </rPr>
      <t>５</t>
    </r>
    <rPh sb="0" eb="2">
      <t>ヨウシキ</t>
    </rPh>
    <phoneticPr fontId="2"/>
  </si>
  <si>
    <r>
      <t>様式－</t>
    </r>
    <r>
      <rPr>
        <sz val="11"/>
        <rFont val="ＭＳ Ｐゴシック"/>
        <family val="3"/>
        <charset val="128"/>
      </rPr>
      <t>６</t>
    </r>
    <rPh sb="0" eb="2">
      <t>ヨウシキ</t>
    </rPh>
    <phoneticPr fontId="2"/>
  </si>
  <si>
    <r>
      <rPr>
        <sz val="11"/>
        <rFont val="ＭＳ Ｐゴシック"/>
        <family val="3"/>
        <charset val="128"/>
      </rPr>
      <t>令和○年○月○日</t>
    </r>
    <rPh sb="0" eb="2">
      <t>レイワ</t>
    </rPh>
    <rPh sb="3" eb="4">
      <t>ネン</t>
    </rPh>
    <rPh sb="5" eb="6">
      <t>ツキ</t>
    </rPh>
    <rPh sb="7" eb="8">
      <t>ヒ</t>
    </rPh>
    <phoneticPr fontId="2"/>
  </si>
  <si>
    <t xml:space="preserve">　平成１７年４月１日以降に、栃木県内又は茨城県内で元請けとして完成・引渡しが完了した一般土木工事、維持修繕工事、アスファルト舗装工事、または造園工事のいずれか１つの施工実績を有すること。（共同企業体の構成員としての実績は、出資比率２０％以上の場合のものに限る。（ただし、異工種建設工事共同体については適用しない。））
　なお、当該実績が大臣官房官庁営繕部所掌の工事又は地方整備局所掌の工事（旧地方建設局所掌の工事を含み、港湾空港関係を除く。）に係るものにあっては、評定点合計（工事成績評定通知書の記４．成績評定①の評定点（評定点が修正された場合にあっては、修正評定点）をいう。）が６５点未満のものを除く。
　経常建設共同企業体にあっては、構成員のそれぞれが上記の施工実績を有すること。
　また、異工種建設工事共同企業体としての実績は、協定書による分担工事の実績のみ工事の施工実績として認める。
</t>
    <rPh sb="70" eb="72">
      <t>ゾウエン</t>
    </rPh>
    <rPh sb="72" eb="74">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</si>
</sst>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4"/>
      <name val="ＭＳ Ｐゴシック"/>
      <family val="3"/>
      <charset val="128"/>
    </font>
    <font>
      <sz val="11"/>
      <name val="Wingdings"/>
      <charset val="2"/>
    </font>
    <font>
      <sz val="11"/>
      <color indexed="10"/>
      <name val="ＭＳ Ｐゴシック"/>
      <family val="3"/>
      <charset val="128"/>
    </font>
    <font>
      <b/>
      <sz val="18"/>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sz val="14"/>
      <color indexed="8"/>
      <name val="ＭＳ Ｐゴシック"/>
      <family val="3"/>
      <charset val="128"/>
    </font>
    <font>
      <sz val="12"/>
      <color rgb="FF000000"/>
      <name val="ＭＳ Ｐゴシック"/>
      <family val="3"/>
      <charset val="128"/>
    </font>
    <font>
      <sz val="11"/>
      <color indexed="8"/>
      <name val="ＭＳ Ｐゴシック"/>
      <family val="3"/>
      <charset val="128"/>
    </font>
    <font>
      <sz val="12"/>
      <color indexed="8"/>
      <name val="ＭＳ Ｐゴシック"/>
      <family val="3"/>
      <charset val="128"/>
    </font>
    <font>
      <sz val="12"/>
      <name val="ＭＳ Ｐゴシック"/>
      <family val="3"/>
      <charset val="128"/>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rgb="FFFFFF99"/>
        <bgColor indexed="64"/>
      </patternFill>
    </fill>
    <fill>
      <patternFill patternType="solid">
        <fgColor rgb="FF99CCFF"/>
        <bgColor indexed="64"/>
      </patternFill>
    </fill>
    <fill>
      <patternFill patternType="solid">
        <fgColor theme="8" tint="0.59999389629810485"/>
        <bgColor indexed="64"/>
      </patternFill>
    </fill>
  </fills>
  <borders count="88">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diagonalDown="1">
      <left style="medium">
        <color indexed="64"/>
      </left>
      <right/>
      <top style="thin">
        <color indexed="64"/>
      </top>
      <bottom/>
      <diagonal style="thin">
        <color indexed="64"/>
      </diagonal>
    </border>
    <border>
      <left style="medium">
        <color indexed="64"/>
      </left>
      <right/>
      <top/>
      <bottom style="medium">
        <color indexed="64"/>
      </bottom>
      <diagonal/>
    </border>
    <border diagonalDown="1">
      <left/>
      <right style="thin">
        <color indexed="64"/>
      </right>
      <top/>
      <bottom style="medium">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double">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double">
        <color indexed="64"/>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9">
    <xf numFmtId="0" fontId="0" fillId="0" borderId="0" xfId="0">
      <alignment vertical="center"/>
    </xf>
    <xf numFmtId="0" fontId="0" fillId="0" borderId="0" xfId="0" applyAlignment="1">
      <alignment horizontal="right" vertical="center"/>
    </xf>
    <xf numFmtId="0" fontId="0" fillId="0" borderId="0" xfId="0" applyAlignment="1">
      <alignment horizontal="centerContinuous" vertical="center"/>
    </xf>
    <xf numFmtId="0" fontId="4" fillId="0" borderId="0" xfId="0" applyFont="1">
      <alignment vertical="center"/>
    </xf>
    <xf numFmtId="0" fontId="3" fillId="0" borderId="0" xfId="0" applyFont="1" applyAlignment="1">
      <alignment horizontal="centerContinuous" vertical="center"/>
    </xf>
    <xf numFmtId="0" fontId="0" fillId="0" borderId="0" xfId="0" applyAlignment="1">
      <alignment vertical="center"/>
    </xf>
    <xf numFmtId="0" fontId="4" fillId="0" borderId="0" xfId="0" applyFont="1" applyAlignment="1">
      <alignment vertical="center"/>
    </xf>
    <xf numFmtId="0" fontId="0" fillId="0" borderId="20"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7" fillId="0" borderId="0" xfId="0" applyFont="1" applyAlignment="1">
      <alignment horizontal="centerContinuous" vertical="center"/>
    </xf>
    <xf numFmtId="0" fontId="0" fillId="0" borderId="0"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pplyAlignment="1">
      <alignment horizontal="center" vertical="center"/>
    </xf>
    <xf numFmtId="0" fontId="0" fillId="0" borderId="39" xfId="0" applyBorder="1" applyAlignment="1">
      <alignment horizontal="center" vertical="center"/>
    </xf>
    <xf numFmtId="0" fontId="0" fillId="0" borderId="52" xfId="0" applyBorder="1">
      <alignment vertical="center"/>
    </xf>
    <xf numFmtId="0" fontId="4" fillId="0" borderId="0" xfId="0" applyFont="1" applyFill="1">
      <alignment vertical="center"/>
    </xf>
    <xf numFmtId="0" fontId="9" fillId="0" borderId="12" xfId="0" applyFont="1" applyFill="1" applyBorder="1">
      <alignment vertical="center"/>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horizontal="centerContinuous"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Continuous" vertical="center"/>
    </xf>
    <xf numFmtId="0" fontId="0" fillId="0" borderId="8" xfId="0" applyFont="1" applyBorder="1" applyAlignment="1">
      <alignment horizontal="centerContinuous" vertical="center"/>
    </xf>
    <xf numFmtId="0" fontId="0" fillId="0" borderId="9" xfId="0" applyFont="1" applyBorder="1" applyAlignment="1">
      <alignment horizontal="center" vertical="center"/>
    </xf>
    <xf numFmtId="0" fontId="0" fillId="0" borderId="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Fill="1">
      <alignment vertical="center"/>
    </xf>
    <xf numFmtId="0" fontId="0" fillId="0" borderId="53" xfId="0" applyFont="1" applyFill="1" applyBorder="1">
      <alignment vertical="center"/>
    </xf>
    <xf numFmtId="0" fontId="0" fillId="0" borderId="59" xfId="0" applyFont="1" applyFill="1" applyBorder="1">
      <alignment vertical="center"/>
    </xf>
    <xf numFmtId="0" fontId="0" fillId="0" borderId="60" xfId="0" applyFont="1" applyFill="1" applyBorder="1">
      <alignment vertical="center"/>
    </xf>
    <xf numFmtId="0" fontId="0" fillId="0" borderId="0" xfId="0" applyFont="1" applyFill="1" applyBorder="1">
      <alignment vertical="center"/>
    </xf>
    <xf numFmtId="0" fontId="0" fillId="0" borderId="61" xfId="0" applyFont="1" applyFill="1" applyBorder="1">
      <alignment vertical="center"/>
    </xf>
    <xf numFmtId="0" fontId="0" fillId="0" borderId="16" xfId="0" applyFont="1" applyFill="1" applyBorder="1">
      <alignment vertical="center"/>
    </xf>
    <xf numFmtId="0" fontId="0" fillId="0" borderId="54" xfId="0" applyFont="1" applyFill="1" applyBorder="1">
      <alignment vertical="center"/>
    </xf>
    <xf numFmtId="0" fontId="0" fillId="0" borderId="62" xfId="0" applyFont="1" applyFill="1" applyBorder="1">
      <alignment vertical="center"/>
    </xf>
    <xf numFmtId="0" fontId="0" fillId="0" borderId="0" xfId="0" applyFont="1" applyAlignment="1">
      <alignment horizontal="center" vertical="center"/>
    </xf>
    <xf numFmtId="0" fontId="0" fillId="0" borderId="32" xfId="0" applyFont="1" applyBorder="1" applyAlignment="1">
      <alignment horizontal="center" vertical="center"/>
    </xf>
    <xf numFmtId="0" fontId="0" fillId="0" borderId="35" xfId="0" applyFont="1" applyBorder="1">
      <alignment vertical="center"/>
    </xf>
    <xf numFmtId="0" fontId="0" fillId="0" borderId="27" xfId="0" applyFont="1" applyBorder="1">
      <alignment vertical="center"/>
    </xf>
    <xf numFmtId="0" fontId="0" fillId="0" borderId="36" xfId="0" applyFont="1" applyBorder="1" applyAlignment="1">
      <alignment horizontal="center" vertical="center"/>
    </xf>
    <xf numFmtId="176" fontId="0" fillId="0" borderId="36" xfId="0" applyNumberFormat="1" applyFont="1" applyBorder="1">
      <alignment vertical="center"/>
    </xf>
    <xf numFmtId="0" fontId="0" fillId="0" borderId="36" xfId="0" applyFont="1" applyBorder="1">
      <alignment vertical="center"/>
    </xf>
    <xf numFmtId="0" fontId="0" fillId="0" borderId="37" xfId="0" applyFont="1" applyBorder="1" applyAlignment="1">
      <alignment horizontal="center" vertical="center"/>
    </xf>
    <xf numFmtId="0" fontId="0" fillId="0" borderId="38" xfId="0" applyFont="1" applyBorder="1">
      <alignment vertical="center"/>
    </xf>
    <xf numFmtId="0" fontId="0" fillId="0" borderId="39" xfId="0" applyFont="1" applyBorder="1">
      <alignment vertical="center"/>
    </xf>
    <xf numFmtId="0" fontId="0" fillId="0" borderId="20" xfId="0" applyFont="1" applyBorder="1" applyAlignment="1">
      <alignment horizontal="center" vertical="center"/>
    </xf>
    <xf numFmtId="176" fontId="0" fillId="0" borderId="20" xfId="0" applyNumberFormat="1" applyFont="1" applyBorder="1">
      <alignment vertical="center"/>
    </xf>
    <xf numFmtId="0" fontId="0" fillId="0" borderId="20" xfId="0" applyFont="1" applyBorder="1">
      <alignment vertical="center"/>
    </xf>
    <xf numFmtId="0" fontId="0" fillId="0" borderId="25" xfId="0" applyFont="1" applyBorder="1" applyAlignment="1">
      <alignment horizontal="center" vertical="center"/>
    </xf>
    <xf numFmtId="0" fontId="0" fillId="8" borderId="20" xfId="0" applyFont="1" applyFill="1" applyBorder="1" applyAlignment="1">
      <alignment horizontal="center" vertical="center"/>
    </xf>
    <xf numFmtId="176" fontId="0" fillId="8" borderId="20" xfId="0" applyNumberFormat="1" applyFont="1" applyFill="1" applyBorder="1">
      <alignment vertical="center"/>
    </xf>
    <xf numFmtId="0" fontId="0" fillId="0" borderId="84" xfId="0" applyFont="1" applyBorder="1">
      <alignment vertical="center"/>
    </xf>
    <xf numFmtId="0" fontId="0" fillId="0" borderId="2" xfId="0" applyFont="1" applyBorder="1">
      <alignment vertical="center"/>
    </xf>
    <xf numFmtId="176" fontId="0" fillId="0" borderId="32" xfId="0" applyNumberFormat="1" applyFont="1" applyBorder="1">
      <alignment vertical="center"/>
    </xf>
    <xf numFmtId="0" fontId="0" fillId="0" borderId="32" xfId="0" applyFont="1" applyBorder="1">
      <alignment vertical="center"/>
    </xf>
    <xf numFmtId="0" fontId="0" fillId="0" borderId="64" xfId="0" applyFont="1" applyBorder="1" applyAlignment="1">
      <alignment horizontal="center" vertical="center"/>
    </xf>
    <xf numFmtId="0" fontId="0" fillId="8" borderId="51" xfId="0" applyFont="1" applyFill="1" applyBorder="1" applyAlignment="1">
      <alignment horizontal="center" vertical="center"/>
    </xf>
    <xf numFmtId="176" fontId="0" fillId="8" borderId="51" xfId="0" applyNumberFormat="1" applyFont="1" applyFill="1" applyBorder="1">
      <alignment vertical="center"/>
    </xf>
    <xf numFmtId="0" fontId="0" fillId="0" borderId="55" xfId="0" applyFont="1" applyBorder="1">
      <alignment vertical="center"/>
    </xf>
    <xf numFmtId="0" fontId="0" fillId="0" borderId="56" xfId="0" applyFont="1" applyBorder="1">
      <alignment vertical="center"/>
    </xf>
    <xf numFmtId="0" fontId="0" fillId="0" borderId="57" xfId="0" applyFont="1" applyBorder="1" applyAlignment="1">
      <alignment horizontal="center" vertical="center"/>
    </xf>
    <xf numFmtId="38" fontId="0" fillId="0" borderId="57" xfId="1" applyFont="1" applyBorder="1">
      <alignment vertical="center"/>
    </xf>
    <xf numFmtId="0" fontId="0" fillId="0" borderId="57" xfId="0" applyFont="1" applyBorder="1">
      <alignment vertical="center"/>
    </xf>
    <xf numFmtId="0" fontId="0" fillId="0" borderId="58" xfId="0" applyFont="1" applyBorder="1" applyAlignment="1">
      <alignment horizontal="center" vertical="center"/>
    </xf>
    <xf numFmtId="0" fontId="0" fillId="0" borderId="48" xfId="0" applyFont="1" applyBorder="1">
      <alignment vertical="center"/>
    </xf>
    <xf numFmtId="0" fontId="0" fillId="0" borderId="3" xfId="0" applyFont="1" applyBorder="1">
      <alignment vertical="center"/>
    </xf>
    <xf numFmtId="0" fontId="0" fillId="0" borderId="18" xfId="0" applyFont="1" applyBorder="1" applyAlignment="1">
      <alignment horizontal="center" vertical="center"/>
    </xf>
    <xf numFmtId="38" fontId="0" fillId="0" borderId="18" xfId="1" applyFont="1" applyBorder="1">
      <alignment vertical="center"/>
    </xf>
    <xf numFmtId="38" fontId="0" fillId="0" borderId="20" xfId="1" applyFont="1" applyBorder="1">
      <alignment vertical="center"/>
    </xf>
    <xf numFmtId="0" fontId="0" fillId="0" borderId="40" xfId="0" applyFont="1" applyBorder="1">
      <alignment vertical="center"/>
    </xf>
    <xf numFmtId="0" fontId="0" fillId="0" borderId="34" xfId="0" applyFont="1" applyBorder="1">
      <alignment vertical="center"/>
    </xf>
    <xf numFmtId="0" fontId="0" fillId="0" borderId="31" xfId="0" applyFont="1" applyBorder="1" applyAlignment="1">
      <alignment horizontal="center" vertical="center"/>
    </xf>
    <xf numFmtId="38" fontId="0" fillId="0" borderId="31" xfId="1" applyFont="1" applyBorder="1">
      <alignment vertical="center"/>
    </xf>
    <xf numFmtId="0" fontId="0" fillId="0" borderId="31" xfId="0" applyFont="1" applyBorder="1">
      <alignment vertical="center"/>
    </xf>
    <xf numFmtId="0" fontId="0" fillId="0" borderId="41" xfId="0" applyFont="1" applyBorder="1" applyAlignment="1">
      <alignment horizontal="center" vertical="center"/>
    </xf>
    <xf numFmtId="0" fontId="0" fillId="0" borderId="0" xfId="0" applyFill="1" applyAlignment="1">
      <alignment horizontal="left" vertical="top"/>
    </xf>
    <xf numFmtId="0" fontId="0" fillId="0" borderId="4" xfId="0" applyBorder="1">
      <alignment vertical="center"/>
    </xf>
    <xf numFmtId="0" fontId="0" fillId="0" borderId="26" xfId="0" applyBorder="1">
      <alignment vertical="center"/>
    </xf>
    <xf numFmtId="0" fontId="10" fillId="0" borderId="38" xfId="0" applyFont="1" applyBorder="1" applyAlignment="1">
      <alignment vertical="center" wrapText="1"/>
    </xf>
    <xf numFmtId="0" fontId="0" fillId="0" borderId="38" xfId="0" applyFont="1" applyBorder="1" applyAlignment="1">
      <alignment vertical="center" shrinkToFit="1"/>
    </xf>
    <xf numFmtId="0" fontId="0" fillId="0" borderId="3"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2" borderId="22" xfId="0" applyFont="1" applyFill="1" applyBorder="1" applyAlignment="1">
      <alignment horizontal="centerContinuous" vertical="center"/>
    </xf>
    <xf numFmtId="0" fontId="0" fillId="2" borderId="23" xfId="0" applyFont="1" applyFill="1" applyBorder="1" applyAlignment="1">
      <alignment horizontal="centerContinuous" vertical="center"/>
    </xf>
    <xf numFmtId="0" fontId="0" fillId="2" borderId="35" xfId="0" applyFont="1" applyFill="1" applyBorder="1" applyAlignment="1">
      <alignment horizontal="centerContinuous" vertical="center"/>
    </xf>
    <xf numFmtId="0" fontId="0" fillId="5" borderId="26" xfId="0" applyFont="1" applyFill="1" applyBorder="1" applyAlignment="1">
      <alignment horizontal="centerContinuous" vertical="center"/>
    </xf>
    <xf numFmtId="0" fontId="0" fillId="5" borderId="23" xfId="0" applyFont="1" applyFill="1" applyBorder="1" applyAlignment="1">
      <alignment horizontal="centerContinuous" vertical="center"/>
    </xf>
    <xf numFmtId="0" fontId="0" fillId="5" borderId="27" xfId="0" applyFont="1" applyFill="1" applyBorder="1" applyAlignment="1">
      <alignment horizontal="centerContinuous" vertical="center"/>
    </xf>
    <xf numFmtId="0" fontId="0" fillId="0" borderId="14" xfId="0" applyFont="1" applyBorder="1" applyAlignment="1">
      <alignment vertical="center"/>
    </xf>
    <xf numFmtId="0" fontId="0" fillId="0" borderId="1" xfId="0" applyFont="1" applyBorder="1" applyAlignment="1">
      <alignment horizontal="centerContinuous" vertical="center"/>
    </xf>
    <xf numFmtId="0" fontId="0" fillId="0" borderId="4" xfId="0" applyFont="1" applyBorder="1" applyAlignment="1">
      <alignment horizontal="centerContinuous" vertical="center"/>
    </xf>
    <xf numFmtId="0" fontId="0" fillId="0" borderId="2" xfId="0" applyFont="1" applyBorder="1" applyAlignment="1">
      <alignment horizontal="centerContinuous" vertical="center"/>
    </xf>
    <xf numFmtId="0" fontId="0" fillId="0" borderId="15" xfId="0" applyFont="1" applyBorder="1" applyAlignment="1">
      <alignment vertical="center"/>
    </xf>
    <xf numFmtId="0" fontId="0" fillId="0" borderId="16" xfId="0" applyFont="1" applyBorder="1" applyAlignment="1"/>
    <xf numFmtId="0" fontId="0" fillId="0" borderId="17" xfId="0" applyFont="1" applyBorder="1" applyAlignment="1">
      <alignment vertical="center"/>
    </xf>
    <xf numFmtId="177" fontId="0" fillId="0" borderId="18" xfId="0" applyNumberFormat="1" applyFont="1" applyBorder="1" applyAlignment="1">
      <alignment vertical="center"/>
    </xf>
    <xf numFmtId="177" fontId="0" fillId="3" borderId="18" xfId="0" applyNumberFormat="1" applyFont="1" applyFill="1" applyBorder="1" applyAlignment="1">
      <alignment vertical="center"/>
    </xf>
    <xf numFmtId="177" fontId="0" fillId="2" borderId="24" xfId="0" applyNumberFormat="1" applyFont="1" applyFill="1" applyBorder="1" applyAlignment="1">
      <alignment vertical="center"/>
    </xf>
    <xf numFmtId="177" fontId="0" fillId="0" borderId="19" xfId="0" applyNumberFormat="1" applyFont="1" applyBorder="1" applyAlignment="1">
      <alignment vertical="center"/>
    </xf>
    <xf numFmtId="177" fontId="0" fillId="5" borderId="18" xfId="0" applyNumberFormat="1" applyFont="1" applyFill="1" applyBorder="1" applyAlignment="1">
      <alignment vertical="center"/>
    </xf>
    <xf numFmtId="177" fontId="0" fillId="4" borderId="24" xfId="0" applyNumberFormat="1" applyFont="1" applyFill="1" applyBorder="1" applyAlignment="1">
      <alignment vertical="center"/>
    </xf>
    <xf numFmtId="177" fontId="0" fillId="0" borderId="20" xfId="0" applyNumberFormat="1" applyFont="1" applyBorder="1" applyAlignment="1">
      <alignment vertical="center"/>
    </xf>
    <xf numFmtId="177" fontId="0" fillId="3" borderId="20" xfId="0" applyNumberFormat="1" applyFont="1" applyFill="1" applyBorder="1" applyAlignment="1">
      <alignment vertical="center"/>
    </xf>
    <xf numFmtId="177" fontId="0" fillId="0" borderId="21" xfId="0" applyNumberFormat="1" applyFont="1" applyBorder="1" applyAlignment="1">
      <alignment vertical="center"/>
    </xf>
    <xf numFmtId="177" fontId="0" fillId="5" borderId="20" xfId="0" applyNumberFormat="1" applyFont="1" applyFill="1" applyBorder="1" applyAlignment="1">
      <alignment vertical="center"/>
    </xf>
    <xf numFmtId="177" fontId="0" fillId="4" borderId="25" xfId="0" applyNumberFormat="1" applyFont="1" applyFill="1" applyBorder="1" applyAlignment="1">
      <alignment vertical="center"/>
    </xf>
    <xf numFmtId="177" fontId="0" fillId="6" borderId="20" xfId="0" applyNumberFormat="1" applyFont="1" applyFill="1" applyBorder="1" applyAlignment="1">
      <alignment vertical="center"/>
    </xf>
    <xf numFmtId="177" fontId="0" fillId="6" borderId="18" xfId="0" applyNumberFormat="1" applyFont="1" applyFill="1" applyBorder="1" applyAlignment="1">
      <alignment vertical="center"/>
    </xf>
    <xf numFmtId="177" fontId="0" fillId="6" borderId="21" xfId="0" applyNumberFormat="1" applyFont="1" applyFill="1" applyBorder="1" applyAlignment="1">
      <alignment vertical="center"/>
    </xf>
    <xf numFmtId="177" fontId="0" fillId="6" borderId="32" xfId="0" applyNumberFormat="1" applyFont="1" applyFill="1" applyBorder="1" applyAlignment="1">
      <alignment vertical="center"/>
    </xf>
    <xf numFmtId="177" fontId="0" fillId="6" borderId="72" xfId="0" applyNumberFormat="1" applyFont="1" applyFill="1" applyBorder="1" applyAlignment="1">
      <alignment vertical="center"/>
    </xf>
    <xf numFmtId="177" fontId="0" fillId="7" borderId="31" xfId="0" applyNumberFormat="1" applyFont="1" applyFill="1" applyBorder="1" applyAlignment="1">
      <alignment vertical="center"/>
    </xf>
    <xf numFmtId="177" fontId="0" fillId="7" borderId="47" xfId="0" applyNumberFormat="1" applyFont="1" applyFill="1" applyBorder="1" applyAlignment="1">
      <alignment vertical="center"/>
    </xf>
    <xf numFmtId="177" fontId="0" fillId="7" borderId="69" xfId="0" applyNumberFormat="1" applyFont="1" applyFill="1" applyBorder="1" applyAlignment="1">
      <alignment vertical="center"/>
    </xf>
    <xf numFmtId="177" fontId="0" fillId="7" borderId="78" xfId="0" applyNumberFormat="1" applyFont="1" applyFill="1" applyBorder="1" applyAlignment="1">
      <alignment vertical="center"/>
    </xf>
    <xf numFmtId="0" fontId="0" fillId="0" borderId="0" xfId="0" applyFont="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 xfId="0" applyFont="1" applyBorder="1" applyAlignment="1">
      <alignment horizontal="center" vertical="center"/>
    </xf>
    <xf numFmtId="0" fontId="11" fillId="0" borderId="0" xfId="0" applyFont="1">
      <alignment vertical="center"/>
    </xf>
    <xf numFmtId="0" fontId="13" fillId="0" borderId="0" xfId="0" applyFont="1">
      <alignment vertical="center"/>
    </xf>
    <xf numFmtId="0" fontId="13" fillId="0" borderId="20" xfId="0" applyFont="1" applyBorder="1" applyAlignment="1">
      <alignment horizontal="center" vertical="center"/>
    </xf>
    <xf numFmtId="0" fontId="13" fillId="0" borderId="20" xfId="0" applyFont="1" applyBorder="1">
      <alignment vertical="center"/>
    </xf>
    <xf numFmtId="0" fontId="15" fillId="0" borderId="0" xfId="0" applyFont="1">
      <alignment vertical="center"/>
    </xf>
    <xf numFmtId="0" fontId="13" fillId="0" borderId="0" xfId="0" applyFont="1" applyBorder="1" applyAlignment="1">
      <alignment vertical="top" wrapText="1"/>
    </xf>
    <xf numFmtId="0" fontId="0" fillId="0" borderId="0" xfId="0" applyBorder="1" applyAlignment="1">
      <alignment vertical="top" wrapText="1"/>
    </xf>
    <xf numFmtId="0" fontId="0" fillId="0" borderId="1" xfId="0" applyFont="1" applyBorder="1" applyAlignment="1">
      <alignment vertical="center"/>
    </xf>
    <xf numFmtId="0" fontId="0" fillId="0" borderId="2" xfId="0" applyFont="1" applyBorder="1" applyAlignment="1">
      <alignment vertical="center"/>
    </xf>
    <xf numFmtId="0" fontId="0" fillId="0" borderId="63" xfId="0" applyFont="1" applyBorder="1" applyAlignment="1">
      <alignment vertical="center"/>
    </xf>
    <xf numFmtId="0" fontId="0" fillId="0" borderId="3" xfId="0" applyFont="1" applyBorder="1" applyAlignment="1">
      <alignment vertical="center"/>
    </xf>
    <xf numFmtId="0" fontId="0" fillId="0" borderId="64" xfId="0" applyFont="1" applyBorder="1" applyAlignment="1">
      <alignment vertical="center"/>
    </xf>
    <xf numFmtId="0" fontId="0" fillId="0" borderId="24" xfId="0" applyFont="1" applyBorder="1" applyAlignment="1">
      <alignment vertical="center"/>
    </xf>
    <xf numFmtId="0" fontId="0" fillId="0" borderId="29" xfId="0" applyFont="1" applyBorder="1" applyAlignment="1">
      <alignment horizontal="center" vertical="center"/>
    </xf>
    <xf numFmtId="0" fontId="0" fillId="0" borderId="8" xfId="0" applyFont="1" applyBorder="1" applyAlignment="1">
      <alignment horizontal="center" vertical="center"/>
    </xf>
    <xf numFmtId="0" fontId="0" fillId="0" borderId="65"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52" xfId="0" applyFont="1" applyBorder="1" applyAlignment="1">
      <alignment horizontal="center" vertical="center"/>
    </xf>
    <xf numFmtId="0" fontId="0" fillId="0" borderId="66" xfId="0" applyFont="1" applyBorder="1" applyAlignment="1">
      <alignment vertical="center"/>
    </xf>
    <xf numFmtId="0" fontId="0" fillId="0" borderId="18" xfId="0" applyFont="1" applyBorder="1" applyAlignment="1">
      <alignment vertical="center"/>
    </xf>
    <xf numFmtId="0" fontId="0" fillId="0" borderId="67" xfId="0" applyFont="1" applyBorder="1" applyAlignment="1">
      <alignment vertical="center"/>
    </xf>
    <xf numFmtId="0" fontId="0" fillId="0" borderId="5" xfId="0" applyFont="1" applyBorder="1" applyAlignment="1">
      <alignment vertical="center"/>
    </xf>
    <xf numFmtId="0" fontId="0" fillId="0" borderId="68" xfId="0" applyFont="1" applyBorder="1" applyAlignment="1">
      <alignment vertical="center"/>
    </xf>
    <xf numFmtId="0" fontId="0" fillId="0" borderId="46" xfId="0" applyFont="1" applyBorder="1" applyAlignment="1">
      <alignment horizontal="center" vertical="center"/>
    </xf>
    <xf numFmtId="0" fontId="0" fillId="0" borderId="4" xfId="0" applyFont="1" applyBorder="1" applyAlignment="1">
      <alignment horizontal="center" vertical="center"/>
    </xf>
    <xf numFmtId="0" fontId="0" fillId="0" borderId="32" xfId="0" applyFont="1" applyBorder="1" applyAlignment="1">
      <alignment vertical="center"/>
    </xf>
    <xf numFmtId="0" fontId="0" fillId="0" borderId="69" xfId="0" applyFont="1" applyBorder="1" applyAlignment="1">
      <alignment vertical="center"/>
    </xf>
    <xf numFmtId="0" fontId="0" fillId="0" borderId="45" xfId="0" applyFont="1" applyBorder="1" applyAlignment="1">
      <alignment horizontal="center" vertical="center"/>
    </xf>
    <xf numFmtId="0" fontId="0" fillId="0" borderId="54" xfId="0" applyFont="1" applyBorder="1" applyAlignment="1">
      <alignment horizontal="center" vertical="center"/>
    </xf>
    <xf numFmtId="0" fontId="0" fillId="0" borderId="47" xfId="0" applyFont="1" applyBorder="1" applyAlignment="1">
      <alignment vertical="center"/>
    </xf>
    <xf numFmtId="0" fontId="0" fillId="0" borderId="70" xfId="0" applyFont="1" applyBorder="1" applyAlignment="1">
      <alignment vertical="center"/>
    </xf>
    <xf numFmtId="0" fontId="0" fillId="0" borderId="11" xfId="0" applyFont="1" applyBorder="1" applyAlignment="1">
      <alignment vertical="center"/>
    </xf>
    <xf numFmtId="0" fontId="0" fillId="8" borderId="83" xfId="0" applyFont="1" applyFill="1" applyBorder="1" applyAlignment="1">
      <alignment horizontal="center" vertical="center"/>
    </xf>
    <xf numFmtId="0" fontId="0" fillId="8" borderId="86" xfId="0" applyFont="1" applyFill="1" applyBorder="1" applyAlignment="1">
      <alignment horizontal="center" vertical="center"/>
    </xf>
    <xf numFmtId="0" fontId="0" fillId="8" borderId="49" xfId="0" applyFont="1" applyFill="1" applyBorder="1" applyAlignment="1">
      <alignment horizontal="center" vertical="center"/>
    </xf>
    <xf numFmtId="0" fontId="0" fillId="0" borderId="20" xfId="0" applyFont="1" applyBorder="1" applyAlignment="1">
      <alignment vertical="center"/>
    </xf>
    <xf numFmtId="0" fontId="0" fillId="0" borderId="76" xfId="0" applyFont="1" applyBorder="1" applyAlignment="1">
      <alignment horizontal="center" vertical="center"/>
    </xf>
    <xf numFmtId="0" fontId="0" fillId="0" borderId="39" xfId="0" applyFont="1" applyBorder="1" applyAlignment="1">
      <alignment horizontal="center" vertical="center"/>
    </xf>
    <xf numFmtId="0" fontId="0" fillId="0" borderId="74" xfId="0" applyFont="1" applyBorder="1" applyAlignment="1">
      <alignment horizontal="center" vertical="center" textRotation="255"/>
    </xf>
    <xf numFmtId="0" fontId="0" fillId="0" borderId="65" xfId="0" applyFont="1" applyBorder="1" applyAlignment="1">
      <alignment horizontal="center" vertical="center" textRotation="255"/>
    </xf>
    <xf numFmtId="0" fontId="0" fillId="0" borderId="45" xfId="0" applyFont="1" applyBorder="1" applyAlignment="1">
      <alignment horizontal="center" vertical="center" textRotation="255"/>
    </xf>
    <xf numFmtId="0" fontId="0" fillId="0" borderId="57" xfId="0" applyFont="1" applyBorder="1" applyAlignment="1">
      <alignment vertical="center"/>
    </xf>
    <xf numFmtId="0" fontId="0" fillId="0" borderId="31" xfId="0" applyFont="1" applyBorder="1" applyAlignment="1">
      <alignment vertical="center"/>
    </xf>
    <xf numFmtId="0" fontId="0" fillId="0" borderId="36" xfId="0" applyFont="1" applyBorder="1" applyAlignment="1">
      <alignment horizontal="center" vertical="center" wrapText="1"/>
    </xf>
    <xf numFmtId="0" fontId="0" fillId="0" borderId="32" xfId="0" applyFont="1" applyBorder="1" applyAlignment="1">
      <alignment horizontal="center" vertical="center"/>
    </xf>
    <xf numFmtId="0" fontId="0" fillId="0" borderId="37" xfId="0" applyFont="1" applyBorder="1" applyAlignment="1">
      <alignment horizontal="center" vertical="center" wrapText="1"/>
    </xf>
    <xf numFmtId="0" fontId="0" fillId="0" borderId="64" xfId="0" applyFont="1" applyBorder="1" applyAlignment="1">
      <alignment horizontal="center" vertical="center"/>
    </xf>
    <xf numFmtId="0" fontId="0" fillId="8" borderId="76" xfId="0" applyFont="1" applyFill="1" applyBorder="1" applyAlignment="1">
      <alignment horizontal="center" vertical="center"/>
    </xf>
    <xf numFmtId="0" fontId="0" fillId="8" borderId="42" xfId="0" applyFont="1" applyFill="1" applyBorder="1" applyAlignment="1">
      <alignment horizontal="center" vertical="center"/>
    </xf>
    <xf numFmtId="0" fontId="0" fillId="8" borderId="38" xfId="0" applyFont="1" applyFill="1" applyBorder="1" applyAlignment="1">
      <alignment horizontal="center" vertical="center"/>
    </xf>
    <xf numFmtId="0" fontId="0" fillId="0" borderId="71" xfId="0" applyFont="1" applyBorder="1" applyAlignment="1">
      <alignment horizontal="center" vertical="center"/>
    </xf>
    <xf numFmtId="0" fontId="0" fillId="0" borderId="37" xfId="0" applyFont="1" applyBorder="1" applyAlignment="1">
      <alignment horizontal="center" vertical="center"/>
    </xf>
    <xf numFmtId="0" fontId="0" fillId="0" borderId="72" xfId="0" applyFont="1" applyBorder="1" applyAlignment="1">
      <alignment horizontal="center" vertical="center"/>
    </xf>
    <xf numFmtId="0" fontId="0" fillId="0" borderId="27" xfId="0" applyFont="1" applyBorder="1" applyAlignment="1">
      <alignment horizontal="center" vertical="center"/>
    </xf>
    <xf numFmtId="0" fontId="0" fillId="0" borderId="2" xfId="0" applyFont="1" applyBorder="1" applyAlignment="1">
      <alignment horizontal="center" vertical="center"/>
    </xf>
    <xf numFmtId="0" fontId="0" fillId="0" borderId="36" xfId="0" applyFont="1" applyBorder="1" applyAlignment="1">
      <alignment horizontal="center" vertical="center"/>
    </xf>
    <xf numFmtId="0" fontId="0" fillId="0" borderId="73" xfId="0" applyFont="1" applyBorder="1" applyAlignment="1">
      <alignment horizontal="center" vertical="center" textRotation="255"/>
    </xf>
    <xf numFmtId="0" fontId="0" fillId="0" borderId="36" xfId="0" applyFont="1" applyBorder="1" applyAlignment="1">
      <alignment vertical="center"/>
    </xf>
    <xf numFmtId="0" fontId="0" fillId="8" borderId="81" xfId="0" applyFont="1" applyFill="1" applyBorder="1" applyAlignment="1">
      <alignment horizontal="right" vertical="center" wrapText="1"/>
    </xf>
    <xf numFmtId="0" fontId="0" fillId="8" borderId="39" xfId="0" applyFont="1" applyFill="1" applyBorder="1" applyAlignment="1">
      <alignment horizontal="right" vertical="center" wrapText="1"/>
    </xf>
    <xf numFmtId="0" fontId="0" fillId="8" borderId="85" xfId="0" applyFont="1" applyFill="1" applyBorder="1" applyAlignment="1">
      <alignment horizontal="right" vertical="center"/>
    </xf>
    <xf numFmtId="0" fontId="0" fillId="8" borderId="50" xfId="0" applyFont="1" applyFill="1" applyBorder="1" applyAlignment="1">
      <alignment horizontal="right" vertical="center"/>
    </xf>
    <xf numFmtId="0" fontId="0" fillId="0" borderId="7" xfId="0" applyFont="1" applyBorder="1" applyAlignment="1">
      <alignment horizontal="center" vertical="center"/>
    </xf>
    <xf numFmtId="0" fontId="0" fillId="0" borderId="30" xfId="0" applyFont="1" applyBorder="1" applyAlignment="1">
      <alignment horizontal="center" vertical="center"/>
    </xf>
    <xf numFmtId="0" fontId="0" fillId="0" borderId="70" xfId="0" applyFont="1" applyBorder="1" applyAlignment="1">
      <alignment horizontal="center" vertical="center"/>
    </xf>
    <xf numFmtId="0" fontId="0" fillId="0" borderId="62" xfId="0" applyFont="1" applyBorder="1" applyAlignment="1">
      <alignment horizontal="center" vertical="center"/>
    </xf>
    <xf numFmtId="0" fontId="0" fillId="0" borderId="11" xfId="0" applyFont="1" applyBorder="1" applyAlignment="1">
      <alignment horizontal="center" vertical="center"/>
    </xf>
    <xf numFmtId="0" fontId="0" fillId="0" borderId="75"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5" xfId="0" applyFont="1" applyBorder="1" applyAlignment="1">
      <alignment horizontal="center" vertical="center"/>
    </xf>
    <xf numFmtId="0" fontId="0" fillId="0" borderId="26" xfId="0" applyFont="1" applyBorder="1" applyAlignment="1">
      <alignment horizontal="center" vertical="center"/>
    </xf>
    <xf numFmtId="0" fontId="0" fillId="0" borderId="21" xfId="0" applyFont="1" applyBorder="1" applyAlignment="1">
      <alignment horizontal="right" vertical="center"/>
    </xf>
    <xf numFmtId="0" fontId="0" fillId="7" borderId="75" xfId="0" applyFont="1" applyFill="1" applyBorder="1" applyAlignment="1">
      <alignment horizontal="center" vertical="center"/>
    </xf>
    <xf numFmtId="0" fontId="0" fillId="7" borderId="3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39" xfId="0" applyFont="1" applyFill="1" applyBorder="1" applyAlignment="1">
      <alignment horizontal="center" vertical="center"/>
    </xf>
    <xf numFmtId="0" fontId="0" fillId="0" borderId="20" xfId="0" applyFont="1" applyBorder="1" applyAlignment="1">
      <alignment horizontal="center" vertical="center" wrapText="1"/>
    </xf>
    <xf numFmtId="0" fontId="0" fillId="0" borderId="31" xfId="0" applyFont="1" applyBorder="1" applyAlignment="1">
      <alignment horizontal="center" vertical="center"/>
    </xf>
    <xf numFmtId="0" fontId="0" fillId="3" borderId="76" xfId="0" applyFont="1" applyFill="1" applyBorder="1" applyAlignment="1">
      <alignment horizontal="center" vertical="center"/>
    </xf>
    <xf numFmtId="0" fontId="0" fillId="3" borderId="77" xfId="0" applyFont="1" applyFill="1" applyBorder="1" applyAlignment="1">
      <alignment horizontal="center" vertical="center"/>
    </xf>
    <xf numFmtId="0" fontId="0" fillId="0" borderId="21" xfId="0" applyFont="1" applyBorder="1" applyAlignment="1">
      <alignment horizontal="center" vertical="center" wrapText="1"/>
    </xf>
    <xf numFmtId="0" fontId="0" fillId="0" borderId="78" xfId="0" applyFont="1" applyBorder="1" applyAlignment="1">
      <alignment horizontal="center" vertical="center"/>
    </xf>
    <xf numFmtId="0" fontId="0" fillId="0" borderId="20" xfId="0" applyFont="1" applyBorder="1" applyAlignment="1">
      <alignment horizontal="center" vertical="center"/>
    </xf>
    <xf numFmtId="0" fontId="0" fillId="2" borderId="64" xfId="0" applyFont="1" applyFill="1" applyBorder="1" applyAlignment="1">
      <alignment vertical="center" wrapText="1"/>
    </xf>
    <xf numFmtId="0" fontId="0" fillId="2" borderId="68" xfId="0" applyFont="1" applyFill="1" applyBorder="1" applyAlignment="1">
      <alignment vertical="center" wrapText="1"/>
    </xf>
    <xf numFmtId="0" fontId="0" fillId="2" borderId="69" xfId="0" applyFont="1" applyFill="1" applyBorder="1" applyAlignment="1">
      <alignment vertical="center" wrapText="1"/>
    </xf>
    <xf numFmtId="0" fontId="0" fillId="0" borderId="19" xfId="0" applyFont="1" applyBorder="1" applyAlignment="1">
      <alignment horizontal="right" vertical="center"/>
    </xf>
    <xf numFmtId="0" fontId="0" fillId="0" borderId="32" xfId="0" applyFont="1" applyBorder="1" applyAlignment="1">
      <alignment horizontal="center" vertical="center" wrapText="1"/>
    </xf>
    <xf numFmtId="0" fontId="0" fillId="0" borderId="47" xfId="0" applyFont="1" applyBorder="1" applyAlignment="1">
      <alignment horizontal="center" vertical="center"/>
    </xf>
    <xf numFmtId="0" fontId="0" fillId="6" borderId="32" xfId="0" applyFont="1" applyFill="1" applyBorder="1" applyAlignment="1">
      <alignment horizontal="center" vertical="center"/>
    </xf>
    <xf numFmtId="0" fontId="0" fillId="6" borderId="47" xfId="0" applyFont="1" applyFill="1" applyBorder="1" applyAlignment="1">
      <alignment horizontal="center" vertical="center"/>
    </xf>
    <xf numFmtId="0" fontId="0" fillId="7" borderId="82" xfId="0" applyFont="1" applyFill="1" applyBorder="1" applyAlignment="1">
      <alignment vertical="center" wrapText="1"/>
    </xf>
    <xf numFmtId="0" fontId="0" fillId="7" borderId="68" xfId="0" applyFont="1" applyFill="1" applyBorder="1" applyAlignment="1">
      <alignment vertical="center" wrapText="1"/>
    </xf>
    <xf numFmtId="0" fontId="0" fillId="7" borderId="69" xfId="0" applyFont="1" applyFill="1" applyBorder="1" applyAlignment="1">
      <alignment vertical="center" wrapText="1"/>
    </xf>
    <xf numFmtId="0" fontId="0" fillId="3" borderId="20" xfId="0" applyFont="1" applyFill="1" applyBorder="1" applyAlignment="1">
      <alignment horizontal="center" vertical="center"/>
    </xf>
    <xf numFmtId="0" fontId="0" fillId="3" borderId="31" xfId="0" applyFont="1" applyFill="1" applyBorder="1" applyAlignment="1">
      <alignment horizontal="center" vertical="center"/>
    </xf>
    <xf numFmtId="0" fontId="0" fillId="0" borderId="1" xfId="0" applyFont="1" applyBorder="1" applyAlignment="1">
      <alignment horizontal="center" vertical="center"/>
    </xf>
    <xf numFmtId="0" fontId="0" fillId="0" borderId="79" xfId="0" applyFont="1" applyBorder="1" applyAlignment="1">
      <alignment horizontal="center" vertical="center"/>
    </xf>
    <xf numFmtId="0" fontId="0" fillId="5" borderId="32" xfId="0" applyFont="1" applyFill="1" applyBorder="1" applyAlignment="1">
      <alignment horizontal="center" vertical="center" wrapText="1"/>
    </xf>
    <xf numFmtId="0" fontId="0" fillId="5" borderId="66" xfId="0" applyFont="1" applyFill="1" applyBorder="1" applyAlignment="1">
      <alignment horizontal="center" vertical="center" wrapText="1"/>
    </xf>
    <xf numFmtId="0" fontId="0" fillId="5" borderId="47" xfId="0" applyFont="1" applyFill="1" applyBorder="1" applyAlignment="1">
      <alignment horizontal="center" vertical="center" wrapText="1"/>
    </xf>
    <xf numFmtId="0" fontId="0" fillId="3" borderId="32" xfId="0" applyFont="1" applyFill="1" applyBorder="1" applyAlignment="1">
      <alignment horizontal="center" vertical="center"/>
    </xf>
    <xf numFmtId="0" fontId="0" fillId="3" borderId="47" xfId="0" applyFont="1" applyFill="1" applyBorder="1" applyAlignment="1">
      <alignment horizontal="center" vertical="center"/>
    </xf>
    <xf numFmtId="0" fontId="0" fillId="7" borderId="70" xfId="0" applyFont="1" applyFill="1" applyBorder="1" applyAlignment="1">
      <alignment horizontal="center" vertical="center"/>
    </xf>
    <xf numFmtId="0" fontId="0" fillId="7" borderId="54" xfId="0" applyFont="1" applyFill="1" applyBorder="1" applyAlignment="1">
      <alignment horizontal="center" vertical="center"/>
    </xf>
    <xf numFmtId="0" fontId="0" fillId="7" borderId="62" xfId="0" applyFont="1" applyFill="1" applyBorder="1" applyAlignment="1">
      <alignment horizontal="center" vertical="center"/>
    </xf>
    <xf numFmtId="0" fontId="0" fillId="7" borderId="75" xfId="0" applyFont="1" applyFill="1" applyBorder="1" applyAlignment="1">
      <alignment horizontal="center" vertical="center" shrinkToFit="1"/>
    </xf>
    <xf numFmtId="0" fontId="0" fillId="7" borderId="43" xfId="0" applyFont="1" applyFill="1" applyBorder="1" applyAlignment="1">
      <alignment horizontal="center" vertical="center" shrinkToFit="1"/>
    </xf>
    <xf numFmtId="0" fontId="0" fillId="7" borderId="40" xfId="0" applyFont="1" applyFill="1" applyBorder="1" applyAlignment="1">
      <alignment horizontal="center" vertical="center" shrinkToFit="1"/>
    </xf>
    <xf numFmtId="0" fontId="0" fillId="7" borderId="11" xfId="0" applyFont="1" applyFill="1" applyBorder="1" applyAlignment="1">
      <alignment horizontal="center" vertical="center"/>
    </xf>
    <xf numFmtId="0" fontId="0" fillId="0" borderId="0" xfId="0" applyFill="1" applyAlignment="1">
      <alignment horizontal="left" vertical="top"/>
    </xf>
    <xf numFmtId="0" fontId="0" fillId="0" borderId="87" xfId="0" applyFill="1" applyBorder="1" applyAlignment="1">
      <alignment horizontal="center" vertical="center"/>
    </xf>
    <xf numFmtId="0" fontId="0" fillId="0" borderId="6" xfId="0" applyFill="1" applyBorder="1" applyAlignment="1">
      <alignment horizontal="center" vertical="center"/>
    </xf>
    <xf numFmtId="0" fontId="8" fillId="0" borderId="6" xfId="0" applyFont="1" applyFill="1" applyBorder="1" applyAlignment="1">
      <alignment horizontal="left" vertical="top" wrapText="1"/>
    </xf>
    <xf numFmtId="0" fontId="8" fillId="0" borderId="6" xfId="0" applyFont="1" applyFill="1" applyBorder="1" applyAlignment="1">
      <alignment horizontal="left" vertical="top"/>
    </xf>
    <xf numFmtId="0" fontId="8" fillId="0" borderId="9" xfId="0" applyFont="1" applyFill="1" applyBorder="1" applyAlignment="1">
      <alignment horizontal="left" vertical="top"/>
    </xf>
    <xf numFmtId="0" fontId="0" fillId="0" borderId="0" xfId="0" applyFill="1" applyAlignment="1">
      <alignment horizontal="left" vertical="center"/>
    </xf>
    <xf numFmtId="0" fontId="0" fillId="0" borderId="0" xfId="0" applyFill="1" applyAlignment="1">
      <alignment horizontal="left" vertical="top" wrapText="1"/>
    </xf>
    <xf numFmtId="0" fontId="0" fillId="0" borderId="52" xfId="0" applyFont="1" applyBorder="1" applyAlignment="1">
      <alignment vertical="center"/>
    </xf>
    <xf numFmtId="0" fontId="0" fillId="0" borderId="63" xfId="0" applyFont="1" applyBorder="1" applyAlignment="1">
      <alignment horizontal="center" vertical="center"/>
    </xf>
    <xf numFmtId="0" fontId="0" fillId="0" borderId="48" xfId="0" applyFont="1" applyBorder="1" applyAlignment="1">
      <alignment horizontal="center" vertical="center"/>
    </xf>
    <xf numFmtId="0" fontId="0" fillId="0" borderId="20" xfId="0" applyFont="1" applyBorder="1" applyAlignment="1">
      <alignment vertical="center" wrapText="1"/>
    </xf>
    <xf numFmtId="0" fontId="0" fillId="0" borderId="25" xfId="0" applyFont="1" applyBorder="1" applyAlignment="1">
      <alignment vertical="center"/>
    </xf>
    <xf numFmtId="0" fontId="0" fillId="0" borderId="33" xfId="0" applyBorder="1" applyAlignment="1">
      <alignment horizontal="center" vertical="center" textRotation="255"/>
    </xf>
    <xf numFmtId="0" fontId="0" fillId="0" borderId="44" xfId="0" applyBorder="1" applyAlignment="1">
      <alignment horizontal="center" vertical="center" textRotation="255"/>
    </xf>
    <xf numFmtId="0" fontId="0" fillId="0" borderId="76" xfId="0" applyFont="1" applyBorder="1" applyAlignment="1">
      <alignment vertical="center" shrinkToFit="1"/>
    </xf>
    <xf numFmtId="0" fontId="0" fillId="0" borderId="42" xfId="0" applyFont="1" applyBorder="1" applyAlignment="1">
      <alignment vertical="center" shrinkToFit="1"/>
    </xf>
    <xf numFmtId="0" fontId="0" fillId="0" borderId="38" xfId="0" applyFont="1" applyBorder="1" applyAlignment="1">
      <alignment vertical="center" shrinkToFit="1"/>
    </xf>
    <xf numFmtId="0" fontId="0" fillId="0" borderId="46" xfId="0" applyBorder="1" applyAlignment="1">
      <alignment horizontal="center" vertical="center" textRotation="255"/>
    </xf>
    <xf numFmtId="0" fontId="0" fillId="0" borderId="65" xfId="0" applyBorder="1" applyAlignment="1">
      <alignment horizontal="center" vertical="center" textRotation="255"/>
    </xf>
    <xf numFmtId="0" fontId="0" fillId="0" borderId="45" xfId="0" applyBorder="1" applyAlignment="1">
      <alignment horizontal="center" vertical="center" textRotation="255"/>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35" xfId="0" applyFont="1" applyBorder="1" applyAlignment="1">
      <alignment horizontal="left" vertical="center"/>
    </xf>
    <xf numFmtId="0" fontId="0" fillId="0" borderId="31" xfId="0" applyFont="1" applyBorder="1" applyAlignment="1">
      <alignment vertical="center" wrapText="1"/>
    </xf>
    <xf numFmtId="0" fontId="0" fillId="0" borderId="41" xfId="0" applyFont="1" applyBorder="1" applyAlignment="1">
      <alignment vertical="center"/>
    </xf>
    <xf numFmtId="0" fontId="7" fillId="0" borderId="0" xfId="0" applyFont="1" applyAlignment="1">
      <alignment horizontal="center" vertical="center"/>
    </xf>
    <xf numFmtId="0" fontId="0" fillId="0" borderId="0" xfId="0" applyAlignment="1">
      <alignment vertical="center"/>
    </xf>
    <xf numFmtId="0" fontId="12" fillId="0" borderId="0" xfId="0" applyFont="1" applyAlignment="1">
      <alignment vertical="center" wrapText="1"/>
    </xf>
    <xf numFmtId="0" fontId="0" fillId="0" borderId="0" xfId="0" applyAlignment="1">
      <alignment vertical="center" wrapText="1"/>
    </xf>
    <xf numFmtId="0" fontId="14" fillId="0" borderId="0" xfId="0" applyFont="1" applyAlignment="1">
      <alignment horizontal="right" vertical="center"/>
    </xf>
    <xf numFmtId="0" fontId="15" fillId="0" borderId="0" xfId="0" applyFont="1" applyAlignment="1">
      <alignment horizontal="right" vertical="center"/>
    </xf>
    <xf numFmtId="0" fontId="0" fillId="0" borderId="73" xfId="0" applyBorder="1" applyAlignment="1">
      <alignment horizontal="center" vertical="center"/>
    </xf>
    <xf numFmtId="0" fontId="0" fillId="0" borderId="45" xfId="0" applyBorder="1" applyAlignment="1">
      <alignment horizontal="center" vertical="center"/>
    </xf>
    <xf numFmtId="0" fontId="6" fillId="0" borderId="18" xfId="0" applyFont="1" applyBorder="1" applyAlignment="1">
      <alignment vertical="center" wrapText="1"/>
    </xf>
    <xf numFmtId="0" fontId="6" fillId="0" borderId="18" xfId="0" applyFont="1" applyBorder="1" applyAlignment="1">
      <alignment vertical="center"/>
    </xf>
    <xf numFmtId="0" fontId="6" fillId="0" borderId="24" xfId="0" applyFont="1" applyBorder="1" applyAlignment="1">
      <alignment vertical="center"/>
    </xf>
    <xf numFmtId="0" fontId="0" fillId="0" borderId="20" xfId="0" applyBorder="1" applyAlignment="1">
      <alignment vertical="center"/>
    </xf>
    <xf numFmtId="0" fontId="0" fillId="0" borderId="25" xfId="0" applyBorder="1" applyAlignment="1">
      <alignment vertical="center"/>
    </xf>
    <xf numFmtId="0" fontId="0" fillId="0" borderId="80" xfId="0" applyBorder="1" applyAlignment="1">
      <alignment horizontal="center" vertical="center"/>
    </xf>
    <xf numFmtId="0" fontId="0" fillId="0" borderId="53" xfId="0" applyBorder="1" applyAlignment="1">
      <alignment horizontal="center" vertical="center"/>
    </xf>
    <xf numFmtId="0" fontId="0" fillId="0" borderId="59" xfId="0" applyBorder="1" applyAlignment="1">
      <alignment horizontal="center" vertical="center"/>
    </xf>
    <xf numFmtId="0" fontId="0" fillId="0" borderId="70" xfId="0" applyBorder="1" applyAlignment="1">
      <alignment horizontal="center" vertical="center"/>
    </xf>
    <xf numFmtId="0" fontId="0" fillId="0" borderId="54" xfId="0" applyBorder="1" applyAlignment="1">
      <alignment horizontal="center" vertical="center"/>
    </xf>
    <xf numFmtId="0" fontId="0" fillId="0" borderId="62"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0" xfId="0" applyFont="1" applyAlignment="1">
      <alignment horizontal="distributed"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8</xdr:col>
      <xdr:colOff>485775</xdr:colOff>
      <xdr:row>11</xdr:row>
      <xdr:rowOff>0</xdr:rowOff>
    </xdr:from>
    <xdr:to>
      <xdr:col>9</xdr:col>
      <xdr:colOff>200025</xdr:colOff>
      <xdr:row>12</xdr:row>
      <xdr:rowOff>142875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476875" y="2200275"/>
          <a:ext cx="400050" cy="342900"/>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13138</xdr:colOff>
      <xdr:row>30</xdr:row>
      <xdr:rowOff>177362</xdr:rowOff>
    </xdr:from>
    <xdr:to>
      <xdr:col>3</xdr:col>
      <xdr:colOff>1898431</xdr:colOff>
      <xdr:row>35</xdr:row>
      <xdr:rowOff>45983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471448" y="7028793"/>
          <a:ext cx="1885293" cy="853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宇都宮国道</a:t>
          </a:r>
          <a:r>
            <a:rPr kumimoji="1" lang="en-US" altLang="ja-JP" sz="1100"/>
            <a:t>】</a:t>
          </a:r>
        </a:p>
        <a:p>
          <a:r>
            <a:rPr kumimoji="1" lang="ja-JP" altLang="en-US" sz="1100"/>
            <a:t>　　責任者　□□部長</a:t>
          </a:r>
          <a:endParaRPr kumimoji="1" lang="en-US" altLang="ja-JP" sz="1100"/>
        </a:p>
        <a:p>
          <a:r>
            <a:rPr kumimoji="1" lang="ja-JP" altLang="en-US" sz="1100"/>
            <a:t>　　　　（技術士△△部門）</a:t>
          </a:r>
        </a:p>
      </xdr:txBody>
    </xdr:sp>
    <xdr:clientData/>
  </xdr:twoCellAnchor>
  <xdr:twoCellAnchor>
    <xdr:from>
      <xdr:col>3</xdr:col>
      <xdr:colOff>0</xdr:colOff>
      <xdr:row>36</xdr:row>
      <xdr:rowOff>197068</xdr:rowOff>
    </xdr:from>
    <xdr:to>
      <xdr:col>3</xdr:col>
      <xdr:colOff>2036380</xdr:colOff>
      <xdr:row>41</xdr:row>
      <xdr:rowOff>65688</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458310" y="8230913"/>
          <a:ext cx="2036380" cy="853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○○市</a:t>
          </a:r>
          <a:r>
            <a:rPr kumimoji="1" lang="en-US" altLang="ja-JP" sz="1100"/>
            <a:t>】</a:t>
          </a:r>
          <a:r>
            <a:rPr kumimoji="1" lang="ja-JP" altLang="en-US" sz="1100"/>
            <a:t>＜上記番号１＞</a:t>
          </a:r>
          <a:endParaRPr kumimoji="1" lang="en-US" altLang="ja-JP" sz="1100"/>
        </a:p>
        <a:p>
          <a:r>
            <a:rPr kumimoji="1" lang="ja-JP" altLang="en-US" sz="1100"/>
            <a:t>　　責任者　△△部長</a:t>
          </a:r>
          <a:endParaRPr kumimoji="1" lang="en-US" altLang="ja-JP" sz="1100"/>
        </a:p>
        <a:p>
          <a:r>
            <a:rPr kumimoji="1" lang="ja-JP" altLang="en-US" sz="1100"/>
            <a:t>　　　　（技術士△△部門）</a:t>
          </a:r>
        </a:p>
      </xdr:txBody>
    </xdr:sp>
    <xdr:clientData/>
  </xdr:twoCellAnchor>
  <xdr:twoCellAnchor>
    <xdr:from>
      <xdr:col>0</xdr:col>
      <xdr:colOff>31203</xdr:colOff>
      <xdr:row>33</xdr:row>
      <xdr:rowOff>106416</xdr:rowOff>
    </xdr:from>
    <xdr:to>
      <xdr:col>3</xdr:col>
      <xdr:colOff>320237</xdr:colOff>
      <xdr:row>37</xdr:row>
      <xdr:rowOff>124809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03" y="7583541"/>
          <a:ext cx="1622534" cy="818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総括</a:t>
          </a:r>
          <a:r>
            <a:rPr kumimoji="1" lang="en-US" altLang="ja-JP" sz="1100"/>
            <a:t>】</a:t>
          </a:r>
        </a:p>
        <a:p>
          <a:r>
            <a:rPr kumimoji="1" lang="ja-JP" altLang="en-US" sz="1100"/>
            <a:t>　　○○専務</a:t>
          </a:r>
          <a:endParaRPr kumimoji="1" lang="en-US" altLang="ja-JP" sz="1100"/>
        </a:p>
        <a:p>
          <a:r>
            <a:rPr kumimoji="1" lang="ja-JP" altLang="en-US" sz="1100"/>
            <a:t>　</a:t>
          </a:r>
          <a:r>
            <a:rPr kumimoji="1" lang="ja-JP" altLang="en-US" sz="800"/>
            <a:t>（一級土木施工管理技士）</a:t>
          </a:r>
        </a:p>
      </xdr:txBody>
    </xdr:sp>
    <xdr:clientData/>
  </xdr:twoCellAnchor>
  <xdr:twoCellAnchor>
    <xdr:from>
      <xdr:col>0</xdr:col>
      <xdr:colOff>85397</xdr:colOff>
      <xdr:row>33</xdr:row>
      <xdr:rowOff>78827</xdr:rowOff>
    </xdr:from>
    <xdr:to>
      <xdr:col>3</xdr:col>
      <xdr:colOff>32845</xdr:colOff>
      <xdr:row>36</xdr:row>
      <xdr:rowOff>157655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85397" y="7521465"/>
          <a:ext cx="1405758" cy="6700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2128345</xdr:colOff>
      <xdr:row>35</xdr:row>
      <xdr:rowOff>197068</xdr:rowOff>
    </xdr:from>
    <xdr:to>
      <xdr:col>5</xdr:col>
      <xdr:colOff>249620</xdr:colOff>
      <xdr:row>38</xdr:row>
      <xdr:rowOff>131378</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86655" y="8033844"/>
          <a:ext cx="1274379" cy="525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労務・資材</a:t>
          </a:r>
          <a:r>
            <a:rPr kumimoji="1" lang="en-US" altLang="ja-JP" sz="1100"/>
            <a:t>】</a:t>
          </a:r>
        </a:p>
        <a:p>
          <a:r>
            <a:rPr kumimoji="1" lang="ja-JP" altLang="en-US" sz="1100"/>
            <a:t>　□□課長</a:t>
          </a:r>
        </a:p>
      </xdr:txBody>
    </xdr:sp>
    <xdr:clientData/>
  </xdr:twoCellAnchor>
  <xdr:twoCellAnchor>
    <xdr:from>
      <xdr:col>3</xdr:col>
      <xdr:colOff>93280</xdr:colOff>
      <xdr:row>37</xdr:row>
      <xdr:rowOff>1314</xdr:rowOff>
    </xdr:from>
    <xdr:to>
      <xdr:col>3</xdr:col>
      <xdr:colOff>1780190</xdr:colOff>
      <xdr:row>40</xdr:row>
      <xdr:rowOff>80142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551590" y="8232228"/>
          <a:ext cx="1686910" cy="6700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107731</xdr:colOff>
      <xdr:row>31</xdr:row>
      <xdr:rowOff>2627</xdr:rowOff>
    </xdr:from>
    <xdr:to>
      <xdr:col>3</xdr:col>
      <xdr:colOff>1721068</xdr:colOff>
      <xdr:row>34</xdr:row>
      <xdr:rowOff>81455</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566041" y="7051127"/>
          <a:ext cx="1613337" cy="6700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2129659</xdr:colOff>
      <xdr:row>31</xdr:row>
      <xdr:rowOff>178675</xdr:rowOff>
    </xdr:from>
    <xdr:to>
      <xdr:col>5</xdr:col>
      <xdr:colOff>610914</xdr:colOff>
      <xdr:row>36</xdr:row>
      <xdr:rowOff>59121</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3587969" y="7227175"/>
          <a:ext cx="1634359" cy="8657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施工</a:t>
          </a:r>
          <a:r>
            <a:rPr kumimoji="1" lang="en-US" altLang="ja-JP" sz="1100"/>
            <a:t>】</a:t>
          </a:r>
        </a:p>
        <a:p>
          <a:r>
            <a:rPr kumimoji="1" lang="ja-JP" altLang="en-US" sz="1100"/>
            <a:t>　□□課長</a:t>
          </a:r>
          <a:endParaRPr kumimoji="1" lang="en-US" altLang="ja-JP" sz="1100"/>
        </a:p>
        <a:p>
          <a:r>
            <a:rPr kumimoji="1" lang="ja-JP" altLang="en-US" sz="1100"/>
            <a:t>　</a:t>
          </a:r>
          <a:r>
            <a:rPr kumimoji="1" lang="ja-JP" altLang="en-US" sz="700"/>
            <a:t>（一級土木施工管理技士）</a:t>
          </a:r>
        </a:p>
      </xdr:txBody>
    </xdr:sp>
    <xdr:clientData/>
  </xdr:twoCellAnchor>
  <xdr:twoCellAnchor>
    <xdr:from>
      <xdr:col>3</xdr:col>
      <xdr:colOff>2116521</xdr:colOff>
      <xdr:row>29</xdr:row>
      <xdr:rowOff>99848</xdr:rowOff>
    </xdr:from>
    <xdr:to>
      <xdr:col>5</xdr:col>
      <xdr:colOff>282465</xdr:colOff>
      <xdr:row>32</xdr:row>
      <xdr:rowOff>34158</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459546" y="6776873"/>
          <a:ext cx="1071069" cy="534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労務・資材</a:t>
          </a:r>
          <a:r>
            <a:rPr kumimoji="1" lang="en-US" altLang="ja-JP" sz="1100"/>
            <a:t>】</a:t>
          </a:r>
        </a:p>
        <a:p>
          <a:r>
            <a:rPr kumimoji="1" lang="ja-JP" altLang="en-US" sz="1100"/>
            <a:t>　□□課長</a:t>
          </a:r>
        </a:p>
      </xdr:txBody>
    </xdr:sp>
    <xdr:clientData/>
  </xdr:twoCellAnchor>
  <xdr:twoCellAnchor>
    <xdr:from>
      <xdr:col>3</xdr:col>
      <xdr:colOff>2104697</xdr:colOff>
      <xdr:row>38</xdr:row>
      <xdr:rowOff>166851</xdr:rowOff>
    </xdr:from>
    <xdr:to>
      <xdr:col>6</xdr:col>
      <xdr:colOff>157655</xdr:colOff>
      <xdr:row>43</xdr:row>
      <xdr:rowOff>72258</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3447722" y="8644101"/>
          <a:ext cx="1777233" cy="905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施工</a:t>
          </a:r>
          <a:r>
            <a:rPr kumimoji="1" lang="en-US" altLang="ja-JP" sz="1100"/>
            <a:t>】</a:t>
          </a:r>
        </a:p>
        <a:p>
          <a:r>
            <a:rPr kumimoji="1" lang="ja-JP" altLang="en-US" sz="1100"/>
            <a:t>　□□課長</a:t>
          </a:r>
          <a:endParaRPr kumimoji="1" lang="en-US" altLang="ja-JP" sz="1100"/>
        </a:p>
        <a:p>
          <a:r>
            <a:rPr kumimoji="1" lang="ja-JP" altLang="en-US" sz="1100"/>
            <a:t>　</a:t>
          </a:r>
          <a:r>
            <a:rPr kumimoji="1" lang="ja-JP" altLang="en-US" sz="700"/>
            <a:t>（一級土木施工管理技士）</a:t>
          </a:r>
        </a:p>
      </xdr:txBody>
    </xdr:sp>
    <xdr:clientData/>
  </xdr:twoCellAnchor>
  <xdr:twoCellAnchor>
    <xdr:from>
      <xdr:col>5</xdr:col>
      <xdr:colOff>706164</xdr:colOff>
      <xdr:row>29</xdr:row>
      <xdr:rowOff>114299</xdr:rowOff>
    </xdr:from>
    <xdr:to>
      <xdr:col>7</xdr:col>
      <xdr:colOff>178019</xdr:colOff>
      <xdr:row>33</xdr:row>
      <xdr:rowOff>72258</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4944789" y="6791324"/>
          <a:ext cx="1138730" cy="758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Ａ現場担当</a:t>
          </a:r>
          <a:r>
            <a:rPr kumimoji="1" lang="en-US" altLang="ja-JP" sz="1100"/>
            <a:t>】</a:t>
          </a:r>
        </a:p>
        <a:p>
          <a:r>
            <a:rPr kumimoji="1" lang="ja-JP" altLang="en-US" sz="1100"/>
            <a:t>　□□係長</a:t>
          </a:r>
        </a:p>
      </xdr:txBody>
    </xdr:sp>
    <xdr:clientData/>
  </xdr:twoCellAnchor>
  <xdr:twoCellAnchor>
    <xdr:from>
      <xdr:col>5</xdr:col>
      <xdr:colOff>700909</xdr:colOff>
      <xdr:row>32</xdr:row>
      <xdr:rowOff>89338</xdr:rowOff>
    </xdr:from>
    <xdr:to>
      <xdr:col>7</xdr:col>
      <xdr:colOff>401364</xdr:colOff>
      <xdr:row>37</xdr:row>
      <xdr:rowOff>78827</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4939534" y="7366438"/>
          <a:ext cx="1367330" cy="989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Ｂ現場担当</a:t>
          </a:r>
          <a:r>
            <a:rPr kumimoji="1" lang="en-US" altLang="ja-JP" sz="1100"/>
            <a:t>】</a:t>
          </a:r>
        </a:p>
        <a:p>
          <a:r>
            <a:rPr kumimoji="1" lang="ja-JP" altLang="en-US" sz="1100"/>
            <a:t>　□□係長</a:t>
          </a:r>
        </a:p>
      </xdr:txBody>
    </xdr:sp>
    <xdr:clientData/>
  </xdr:twoCellAnchor>
  <xdr:twoCellAnchor>
    <xdr:from>
      <xdr:col>5</xdr:col>
      <xdr:colOff>694997</xdr:colOff>
      <xdr:row>36</xdr:row>
      <xdr:rowOff>130065</xdr:rowOff>
    </xdr:from>
    <xdr:to>
      <xdr:col>8</xdr:col>
      <xdr:colOff>52551</xdr:colOff>
      <xdr:row>41</xdr:row>
      <xdr:rowOff>85396</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4943147" y="8207265"/>
          <a:ext cx="1653079" cy="955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【α</a:t>
          </a:r>
          <a:r>
            <a:rPr kumimoji="1" lang="ja-JP" altLang="en-US" sz="1100"/>
            <a:t>現場担当</a:t>
          </a:r>
          <a:r>
            <a:rPr kumimoji="1" lang="en-US" altLang="ja-JP" sz="1100"/>
            <a:t>】</a:t>
          </a:r>
        </a:p>
        <a:p>
          <a:r>
            <a:rPr kumimoji="1" lang="ja-JP" altLang="en-US" sz="1100"/>
            <a:t>　□□係長</a:t>
          </a:r>
        </a:p>
      </xdr:txBody>
    </xdr:sp>
    <xdr:clientData/>
  </xdr:twoCellAnchor>
  <xdr:twoCellAnchor>
    <xdr:from>
      <xdr:col>5</xdr:col>
      <xdr:colOff>742294</xdr:colOff>
      <xdr:row>39</xdr:row>
      <xdr:rowOff>52552</xdr:rowOff>
    </xdr:from>
    <xdr:to>
      <xdr:col>7</xdr:col>
      <xdr:colOff>66675</xdr:colOff>
      <xdr:row>44</xdr:row>
      <xdr:rowOff>6568</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4980919" y="8729827"/>
          <a:ext cx="991256" cy="954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【β</a:t>
          </a:r>
          <a:r>
            <a:rPr kumimoji="1" lang="ja-JP" altLang="en-US" sz="1100"/>
            <a:t>現場担当</a:t>
          </a:r>
          <a:r>
            <a:rPr kumimoji="1" lang="en-US" altLang="ja-JP" sz="1100"/>
            <a:t>】</a:t>
          </a:r>
        </a:p>
        <a:p>
          <a:r>
            <a:rPr kumimoji="1" lang="ja-JP" altLang="en-US" sz="1100"/>
            <a:t>　□□係長</a:t>
          </a:r>
        </a:p>
      </xdr:txBody>
    </xdr:sp>
    <xdr:clientData/>
  </xdr:twoCellAnchor>
  <xdr:twoCellAnchor>
    <xdr:from>
      <xdr:col>3</xdr:col>
      <xdr:colOff>2125717</xdr:colOff>
      <xdr:row>29</xdr:row>
      <xdr:rowOff>89338</xdr:rowOff>
    </xdr:from>
    <xdr:to>
      <xdr:col>5</xdr:col>
      <xdr:colOff>171449</xdr:colOff>
      <xdr:row>31</xdr:row>
      <xdr:rowOff>144518</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3468742" y="6766363"/>
          <a:ext cx="950857" cy="4552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2140169</xdr:colOff>
      <xdr:row>35</xdr:row>
      <xdr:rowOff>189186</xdr:rowOff>
    </xdr:from>
    <xdr:to>
      <xdr:col>5</xdr:col>
      <xdr:colOff>171449</xdr:colOff>
      <xdr:row>38</xdr:row>
      <xdr:rowOff>47297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3483194" y="8066361"/>
          <a:ext cx="936405" cy="4581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2119149</xdr:colOff>
      <xdr:row>32</xdr:row>
      <xdr:rowOff>10510</xdr:rowOff>
    </xdr:from>
    <xdr:to>
      <xdr:col>5</xdr:col>
      <xdr:colOff>400707</xdr:colOff>
      <xdr:row>35</xdr:row>
      <xdr:rowOff>26276</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3577459" y="7256079"/>
          <a:ext cx="1434662" cy="6069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2132286</xdr:colOff>
      <xdr:row>38</xdr:row>
      <xdr:rowOff>187872</xdr:rowOff>
    </xdr:from>
    <xdr:to>
      <xdr:col>5</xdr:col>
      <xdr:colOff>420413</xdr:colOff>
      <xdr:row>42</xdr:row>
      <xdr:rowOff>6569</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3590596" y="8615855"/>
          <a:ext cx="1441231" cy="6069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767257</xdr:colOff>
      <xdr:row>29</xdr:row>
      <xdr:rowOff>136635</xdr:rowOff>
    </xdr:from>
    <xdr:to>
      <xdr:col>6</xdr:col>
      <xdr:colOff>800101</xdr:colOff>
      <xdr:row>31</xdr:row>
      <xdr:rowOff>191815</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5005882" y="6813660"/>
          <a:ext cx="851994" cy="4552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762002</xdr:colOff>
      <xdr:row>32</xdr:row>
      <xdr:rowOff>78828</xdr:rowOff>
    </xdr:from>
    <xdr:to>
      <xdr:col>6</xdr:col>
      <xdr:colOff>790575</xdr:colOff>
      <xdr:row>34</xdr:row>
      <xdr:rowOff>134008</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5000627" y="7355928"/>
          <a:ext cx="847723" cy="4552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769887</xdr:colOff>
      <xdr:row>36</xdr:row>
      <xdr:rowOff>106418</xdr:rowOff>
    </xdr:from>
    <xdr:to>
      <xdr:col>6</xdr:col>
      <xdr:colOff>800101</xdr:colOff>
      <xdr:row>38</xdr:row>
      <xdr:rowOff>161598</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5008512" y="8183618"/>
          <a:ext cx="849364" cy="4552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784339</xdr:colOff>
      <xdr:row>39</xdr:row>
      <xdr:rowOff>9196</xdr:rowOff>
    </xdr:from>
    <xdr:to>
      <xdr:col>6</xdr:col>
      <xdr:colOff>800100</xdr:colOff>
      <xdr:row>41</xdr:row>
      <xdr:rowOff>64376</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5022964" y="8686471"/>
          <a:ext cx="834911" cy="4552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1780190</xdr:colOff>
      <xdr:row>37</xdr:row>
      <xdr:rowOff>18229</xdr:rowOff>
    </xdr:from>
    <xdr:to>
      <xdr:col>3</xdr:col>
      <xdr:colOff>2140169</xdr:colOff>
      <xdr:row>38</xdr:row>
      <xdr:rowOff>140741</xdr:rowOff>
    </xdr:to>
    <xdr:cxnSp macro="">
      <xdr:nvCxnSpPr>
        <xdr:cNvPr id="44" name="カギ線コネクタ 43">
          <a:extLst>
            <a:ext uri="{FF2B5EF4-FFF2-40B4-BE49-F238E27FC236}">
              <a16:creationId xmlns:a16="http://schemas.microsoft.com/office/drawing/2014/main" id="{00000000-0008-0000-0100-00002C000000}"/>
            </a:ext>
          </a:extLst>
        </xdr:cNvPr>
        <xdr:cNvCxnSpPr>
          <a:stCxn id="7" idx="3"/>
          <a:endCxn id="18" idx="1"/>
        </xdr:cNvCxnSpPr>
      </xdr:nvCxnSpPr>
      <xdr:spPr>
        <a:xfrm flipV="1">
          <a:off x="3123215" y="8295454"/>
          <a:ext cx="359979" cy="322537"/>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111672</xdr:colOff>
      <xdr:row>32</xdr:row>
      <xdr:rowOff>140577</xdr:rowOff>
    </xdr:from>
    <xdr:to>
      <xdr:col>3</xdr:col>
      <xdr:colOff>107730</xdr:colOff>
      <xdr:row>33</xdr:row>
      <xdr:rowOff>78828</xdr:rowOff>
    </xdr:to>
    <xdr:cxnSp macro="">
      <xdr:nvCxnSpPr>
        <xdr:cNvPr id="46" name="図形 45">
          <a:extLst>
            <a:ext uri="{FF2B5EF4-FFF2-40B4-BE49-F238E27FC236}">
              <a16:creationId xmlns:a16="http://schemas.microsoft.com/office/drawing/2014/main" id="{00000000-0008-0000-0100-00002E000000}"/>
            </a:ext>
          </a:extLst>
        </xdr:cNvPr>
        <xdr:cNvCxnSpPr>
          <a:stCxn id="5" idx="0"/>
          <a:endCxn id="8" idx="1"/>
        </xdr:cNvCxnSpPr>
      </xdr:nvCxnSpPr>
      <xdr:spPr>
        <a:xfrm rot="5400000" flipH="1" flipV="1">
          <a:off x="1109498" y="7064923"/>
          <a:ext cx="135320" cy="777765"/>
        </a:xfrm>
        <a:prstGeom prst="bentConnector2">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111673</xdr:colOff>
      <xdr:row>36</xdr:row>
      <xdr:rowOff>157655</xdr:rowOff>
    </xdr:from>
    <xdr:to>
      <xdr:col>3</xdr:col>
      <xdr:colOff>93280</xdr:colOff>
      <xdr:row>38</xdr:row>
      <xdr:rowOff>139263</xdr:rowOff>
    </xdr:to>
    <xdr:cxnSp macro="">
      <xdr:nvCxnSpPr>
        <xdr:cNvPr id="48" name="図形 47">
          <a:extLst>
            <a:ext uri="{FF2B5EF4-FFF2-40B4-BE49-F238E27FC236}">
              <a16:creationId xmlns:a16="http://schemas.microsoft.com/office/drawing/2014/main" id="{00000000-0008-0000-0100-000030000000}"/>
            </a:ext>
          </a:extLst>
        </xdr:cNvPr>
        <xdr:cNvCxnSpPr>
          <a:stCxn id="5" idx="2"/>
          <a:endCxn id="7" idx="1"/>
        </xdr:cNvCxnSpPr>
      </xdr:nvCxnSpPr>
      <xdr:spPr>
        <a:xfrm rot="16200000" flipH="1">
          <a:off x="982060" y="7997716"/>
          <a:ext cx="375746" cy="763314"/>
        </a:xfrm>
        <a:prstGeom prst="bentConnector2">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1721068</xdr:colOff>
      <xdr:row>30</xdr:row>
      <xdr:rowOff>116928</xdr:rowOff>
    </xdr:from>
    <xdr:to>
      <xdr:col>3</xdr:col>
      <xdr:colOff>2125717</xdr:colOff>
      <xdr:row>32</xdr:row>
      <xdr:rowOff>142054</xdr:rowOff>
    </xdr:to>
    <xdr:cxnSp macro="">
      <xdr:nvCxnSpPr>
        <xdr:cNvPr id="50" name="カギ線コネクタ 49">
          <a:extLst>
            <a:ext uri="{FF2B5EF4-FFF2-40B4-BE49-F238E27FC236}">
              <a16:creationId xmlns:a16="http://schemas.microsoft.com/office/drawing/2014/main" id="{00000000-0008-0000-0100-000032000000}"/>
            </a:ext>
          </a:extLst>
        </xdr:cNvPr>
        <xdr:cNvCxnSpPr>
          <a:stCxn id="8" idx="3"/>
          <a:endCxn id="17" idx="1"/>
        </xdr:cNvCxnSpPr>
      </xdr:nvCxnSpPr>
      <xdr:spPr>
        <a:xfrm flipV="1">
          <a:off x="3064093" y="6993978"/>
          <a:ext cx="404649" cy="425176"/>
        </a:xfrm>
        <a:prstGeom prst="bentConnector3">
          <a:avLst>
            <a:gd name="adj1" fmla="val 50000"/>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1721068</xdr:colOff>
      <xdr:row>32</xdr:row>
      <xdr:rowOff>140576</xdr:rowOff>
    </xdr:from>
    <xdr:to>
      <xdr:col>3</xdr:col>
      <xdr:colOff>2132287</xdr:colOff>
      <xdr:row>33</xdr:row>
      <xdr:rowOff>116928</xdr:rowOff>
    </xdr:to>
    <xdr:cxnSp macro="">
      <xdr:nvCxnSpPr>
        <xdr:cNvPr id="52" name="カギ線コネクタ 51">
          <a:extLst>
            <a:ext uri="{FF2B5EF4-FFF2-40B4-BE49-F238E27FC236}">
              <a16:creationId xmlns:a16="http://schemas.microsoft.com/office/drawing/2014/main" id="{00000000-0008-0000-0100-000034000000}"/>
            </a:ext>
          </a:extLst>
        </xdr:cNvPr>
        <xdr:cNvCxnSpPr>
          <a:stCxn id="8" idx="3"/>
        </xdr:cNvCxnSpPr>
      </xdr:nvCxnSpPr>
      <xdr:spPr>
        <a:xfrm>
          <a:off x="3179378" y="7386145"/>
          <a:ext cx="411219" cy="173421"/>
        </a:xfrm>
        <a:prstGeom prst="bentConnector3">
          <a:avLst>
            <a:gd name="adj1" fmla="val 50000"/>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1780190</xdr:colOff>
      <xdr:row>37</xdr:row>
      <xdr:rowOff>18229</xdr:rowOff>
    </xdr:from>
    <xdr:to>
      <xdr:col>3</xdr:col>
      <xdr:colOff>2140169</xdr:colOff>
      <xdr:row>38</xdr:row>
      <xdr:rowOff>140741</xdr:rowOff>
    </xdr:to>
    <xdr:cxnSp macro="">
      <xdr:nvCxnSpPr>
        <xdr:cNvPr id="57" name="カギ線コネクタ 56">
          <a:extLst>
            <a:ext uri="{FF2B5EF4-FFF2-40B4-BE49-F238E27FC236}">
              <a16:creationId xmlns:a16="http://schemas.microsoft.com/office/drawing/2014/main" id="{00000000-0008-0000-0100-000039000000}"/>
            </a:ext>
          </a:extLst>
        </xdr:cNvPr>
        <xdr:cNvCxnSpPr>
          <a:stCxn id="7" idx="3"/>
          <a:endCxn id="18" idx="1"/>
        </xdr:cNvCxnSpPr>
      </xdr:nvCxnSpPr>
      <xdr:spPr>
        <a:xfrm flipV="1">
          <a:off x="3123215" y="8295454"/>
          <a:ext cx="359979" cy="322537"/>
        </a:xfrm>
        <a:prstGeom prst="bentConnector3">
          <a:avLst>
            <a:gd name="adj1" fmla="val 50000"/>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1780190</xdr:colOff>
      <xdr:row>38</xdr:row>
      <xdr:rowOff>139263</xdr:rowOff>
    </xdr:from>
    <xdr:to>
      <xdr:col>3</xdr:col>
      <xdr:colOff>2132286</xdr:colOff>
      <xdr:row>40</xdr:row>
      <xdr:rowOff>97221</xdr:rowOff>
    </xdr:to>
    <xdr:cxnSp macro="">
      <xdr:nvCxnSpPr>
        <xdr:cNvPr id="61" name="カギ線コネクタ 60">
          <a:extLst>
            <a:ext uri="{FF2B5EF4-FFF2-40B4-BE49-F238E27FC236}">
              <a16:creationId xmlns:a16="http://schemas.microsoft.com/office/drawing/2014/main" id="{00000000-0008-0000-0100-00003D000000}"/>
            </a:ext>
          </a:extLst>
        </xdr:cNvPr>
        <xdr:cNvCxnSpPr>
          <a:stCxn id="7" idx="3"/>
          <a:endCxn id="20" idx="1"/>
        </xdr:cNvCxnSpPr>
      </xdr:nvCxnSpPr>
      <xdr:spPr>
        <a:xfrm>
          <a:off x="3238500" y="8567246"/>
          <a:ext cx="352096" cy="352096"/>
        </a:xfrm>
        <a:prstGeom prst="bentConnector3">
          <a:avLst>
            <a:gd name="adj1" fmla="val 50000"/>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400707</xdr:colOff>
      <xdr:row>30</xdr:row>
      <xdr:rowOff>164225</xdr:rowOff>
    </xdr:from>
    <xdr:to>
      <xdr:col>5</xdr:col>
      <xdr:colOff>767257</xdr:colOff>
      <xdr:row>33</xdr:row>
      <xdr:rowOff>118406</xdr:rowOff>
    </xdr:to>
    <xdr:cxnSp macro="">
      <xdr:nvCxnSpPr>
        <xdr:cNvPr id="65" name="カギ線コネクタ 64">
          <a:extLst>
            <a:ext uri="{FF2B5EF4-FFF2-40B4-BE49-F238E27FC236}">
              <a16:creationId xmlns:a16="http://schemas.microsoft.com/office/drawing/2014/main" id="{00000000-0008-0000-0100-000041000000}"/>
            </a:ext>
          </a:extLst>
        </xdr:cNvPr>
        <xdr:cNvCxnSpPr>
          <a:stCxn id="19" idx="3"/>
          <a:endCxn id="21" idx="1"/>
        </xdr:cNvCxnSpPr>
      </xdr:nvCxnSpPr>
      <xdr:spPr>
        <a:xfrm flipV="1">
          <a:off x="4639332" y="7041275"/>
          <a:ext cx="366550" cy="554256"/>
        </a:xfrm>
        <a:prstGeom prst="bentConnector3">
          <a:avLst>
            <a:gd name="adj1" fmla="val 50000"/>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400707</xdr:colOff>
      <xdr:row>33</xdr:row>
      <xdr:rowOff>106418</xdr:rowOff>
    </xdr:from>
    <xdr:to>
      <xdr:col>5</xdr:col>
      <xdr:colOff>762002</xdr:colOff>
      <xdr:row>33</xdr:row>
      <xdr:rowOff>118406</xdr:rowOff>
    </xdr:to>
    <xdr:cxnSp macro="">
      <xdr:nvCxnSpPr>
        <xdr:cNvPr id="67" name="カギ線コネクタ 66">
          <a:extLst>
            <a:ext uri="{FF2B5EF4-FFF2-40B4-BE49-F238E27FC236}">
              <a16:creationId xmlns:a16="http://schemas.microsoft.com/office/drawing/2014/main" id="{00000000-0008-0000-0100-000043000000}"/>
            </a:ext>
          </a:extLst>
        </xdr:cNvPr>
        <xdr:cNvCxnSpPr>
          <a:stCxn id="19" idx="3"/>
          <a:endCxn id="22" idx="1"/>
        </xdr:cNvCxnSpPr>
      </xdr:nvCxnSpPr>
      <xdr:spPr>
        <a:xfrm flipV="1">
          <a:off x="4639332" y="7583543"/>
          <a:ext cx="361295" cy="11988"/>
        </a:xfrm>
        <a:prstGeom prst="bentConnector3">
          <a:avLst>
            <a:gd name="adj1" fmla="val 50000"/>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420413</xdr:colOff>
      <xdr:row>37</xdr:row>
      <xdr:rowOff>134008</xdr:rowOff>
    </xdr:from>
    <xdr:to>
      <xdr:col>5</xdr:col>
      <xdr:colOff>769887</xdr:colOff>
      <xdr:row>40</xdr:row>
      <xdr:rowOff>97221</xdr:rowOff>
    </xdr:to>
    <xdr:cxnSp macro="">
      <xdr:nvCxnSpPr>
        <xdr:cNvPr id="68" name="カギ線コネクタ 67">
          <a:extLst>
            <a:ext uri="{FF2B5EF4-FFF2-40B4-BE49-F238E27FC236}">
              <a16:creationId xmlns:a16="http://schemas.microsoft.com/office/drawing/2014/main" id="{00000000-0008-0000-0100-000044000000}"/>
            </a:ext>
          </a:extLst>
        </xdr:cNvPr>
        <xdr:cNvCxnSpPr>
          <a:stCxn id="20" idx="3"/>
          <a:endCxn id="23" idx="1"/>
        </xdr:cNvCxnSpPr>
      </xdr:nvCxnSpPr>
      <xdr:spPr>
        <a:xfrm flipV="1">
          <a:off x="4659038" y="8411233"/>
          <a:ext cx="349474" cy="563288"/>
        </a:xfrm>
        <a:prstGeom prst="bentConnector3">
          <a:avLst>
            <a:gd name="adj1" fmla="val 50000"/>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420413</xdr:colOff>
      <xdr:row>40</xdr:row>
      <xdr:rowOff>36786</xdr:rowOff>
    </xdr:from>
    <xdr:to>
      <xdr:col>5</xdr:col>
      <xdr:colOff>784339</xdr:colOff>
      <xdr:row>40</xdr:row>
      <xdr:rowOff>97221</xdr:rowOff>
    </xdr:to>
    <xdr:cxnSp macro="">
      <xdr:nvCxnSpPr>
        <xdr:cNvPr id="72" name="カギ線コネクタ 71">
          <a:extLst>
            <a:ext uri="{FF2B5EF4-FFF2-40B4-BE49-F238E27FC236}">
              <a16:creationId xmlns:a16="http://schemas.microsoft.com/office/drawing/2014/main" id="{00000000-0008-0000-0100-000048000000}"/>
            </a:ext>
          </a:extLst>
        </xdr:cNvPr>
        <xdr:cNvCxnSpPr>
          <a:stCxn id="20" idx="3"/>
          <a:endCxn id="24" idx="1"/>
        </xdr:cNvCxnSpPr>
      </xdr:nvCxnSpPr>
      <xdr:spPr>
        <a:xfrm flipV="1">
          <a:off x="4659038" y="8914086"/>
          <a:ext cx="363926" cy="60435"/>
        </a:xfrm>
        <a:prstGeom prst="bentConnector3">
          <a:avLst>
            <a:gd name="adj1" fmla="val 50000"/>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361298</xdr:colOff>
      <xdr:row>34</xdr:row>
      <xdr:rowOff>134008</xdr:rowOff>
    </xdr:from>
    <xdr:to>
      <xdr:col>6</xdr:col>
      <xdr:colOff>366714</xdr:colOff>
      <xdr:row>36</xdr:row>
      <xdr:rowOff>13141</xdr:rowOff>
    </xdr:to>
    <xdr:cxnSp macro="">
      <xdr:nvCxnSpPr>
        <xdr:cNvPr id="98" name="直線コネクタ 97">
          <a:extLst>
            <a:ext uri="{FF2B5EF4-FFF2-40B4-BE49-F238E27FC236}">
              <a16:creationId xmlns:a16="http://schemas.microsoft.com/office/drawing/2014/main" id="{00000000-0008-0000-0100-000062000000}"/>
            </a:ext>
          </a:extLst>
        </xdr:cNvPr>
        <xdr:cNvCxnSpPr>
          <a:stCxn id="22" idx="2"/>
        </xdr:cNvCxnSpPr>
      </xdr:nvCxnSpPr>
      <xdr:spPr>
        <a:xfrm flipH="1">
          <a:off x="5419073" y="7811158"/>
          <a:ext cx="5416" cy="279183"/>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381005</xdr:colOff>
      <xdr:row>41</xdr:row>
      <xdr:rowOff>64376</xdr:rowOff>
    </xdr:from>
    <xdr:to>
      <xdr:col>6</xdr:col>
      <xdr:colOff>382645</xdr:colOff>
      <xdr:row>42</xdr:row>
      <xdr:rowOff>98533</xdr:rowOff>
    </xdr:to>
    <xdr:cxnSp macro="">
      <xdr:nvCxnSpPr>
        <xdr:cNvPr id="100" name="直線コネクタ 99">
          <a:extLst>
            <a:ext uri="{FF2B5EF4-FFF2-40B4-BE49-F238E27FC236}">
              <a16:creationId xmlns:a16="http://schemas.microsoft.com/office/drawing/2014/main" id="{00000000-0008-0000-0100-000064000000}"/>
            </a:ext>
          </a:extLst>
        </xdr:cNvPr>
        <xdr:cNvCxnSpPr>
          <a:stCxn id="24" idx="2"/>
        </xdr:cNvCxnSpPr>
      </xdr:nvCxnSpPr>
      <xdr:spPr>
        <a:xfrm flipH="1">
          <a:off x="5438780" y="9141701"/>
          <a:ext cx="1640" cy="234182"/>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400707</xdr:colOff>
      <xdr:row>33</xdr:row>
      <xdr:rowOff>116928</xdr:rowOff>
    </xdr:from>
    <xdr:to>
      <xdr:col>5</xdr:col>
      <xdr:colOff>755430</xdr:colOff>
      <xdr:row>35</xdr:row>
      <xdr:rowOff>65689</xdr:rowOff>
    </xdr:to>
    <xdr:cxnSp macro="">
      <xdr:nvCxnSpPr>
        <xdr:cNvPr id="121" name="図形 120">
          <a:extLst>
            <a:ext uri="{FF2B5EF4-FFF2-40B4-BE49-F238E27FC236}">
              <a16:creationId xmlns:a16="http://schemas.microsoft.com/office/drawing/2014/main" id="{00000000-0008-0000-0100-000079000000}"/>
            </a:ext>
          </a:extLst>
        </xdr:cNvPr>
        <xdr:cNvCxnSpPr>
          <a:stCxn id="19" idx="3"/>
        </xdr:cNvCxnSpPr>
      </xdr:nvCxnSpPr>
      <xdr:spPr>
        <a:xfrm>
          <a:off x="5012121" y="7559566"/>
          <a:ext cx="354723" cy="342899"/>
        </a:xfrm>
        <a:prstGeom prst="bentConnector3">
          <a:avLst>
            <a:gd name="adj1" fmla="val 50000"/>
          </a:avLst>
        </a:prstGeom>
        <a:ln w="15875">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434866</xdr:colOff>
      <xdr:row>40</xdr:row>
      <xdr:rowOff>98535</xdr:rowOff>
    </xdr:from>
    <xdr:to>
      <xdr:col>5</xdr:col>
      <xdr:colOff>789589</xdr:colOff>
      <xdr:row>42</xdr:row>
      <xdr:rowOff>47296</xdr:rowOff>
    </xdr:to>
    <xdr:cxnSp macro="">
      <xdr:nvCxnSpPr>
        <xdr:cNvPr id="132" name="図形 120">
          <a:extLst>
            <a:ext uri="{FF2B5EF4-FFF2-40B4-BE49-F238E27FC236}">
              <a16:creationId xmlns:a16="http://schemas.microsoft.com/office/drawing/2014/main" id="{00000000-0008-0000-0100-000084000000}"/>
            </a:ext>
          </a:extLst>
        </xdr:cNvPr>
        <xdr:cNvCxnSpPr/>
      </xdr:nvCxnSpPr>
      <xdr:spPr>
        <a:xfrm>
          <a:off x="5046280" y="8920656"/>
          <a:ext cx="354723" cy="342899"/>
        </a:xfrm>
        <a:prstGeom prst="bentConnector3">
          <a:avLst>
            <a:gd name="adj1" fmla="val 50000"/>
          </a:avLst>
        </a:prstGeom>
        <a:ln w="15875">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xdr:col>
          <xdr:colOff>104775</xdr:colOff>
          <xdr:row>10</xdr:row>
          <xdr:rowOff>47625</xdr:rowOff>
        </xdr:from>
        <xdr:to>
          <xdr:col>2</xdr:col>
          <xdr:colOff>57150</xdr:colOff>
          <xdr:row>10</xdr:row>
          <xdr:rowOff>219075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11</xdr:row>
          <xdr:rowOff>47625</xdr:rowOff>
        </xdr:from>
        <xdr:to>
          <xdr:col>2</xdr:col>
          <xdr:colOff>57150</xdr:colOff>
          <xdr:row>11</xdr:row>
          <xdr:rowOff>219075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12</xdr:row>
          <xdr:rowOff>47625</xdr:rowOff>
        </xdr:from>
        <xdr:to>
          <xdr:col>2</xdr:col>
          <xdr:colOff>57150</xdr:colOff>
          <xdr:row>12</xdr:row>
          <xdr:rowOff>219075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13</xdr:row>
          <xdr:rowOff>47625</xdr:rowOff>
        </xdr:from>
        <xdr:to>
          <xdr:col>2</xdr:col>
          <xdr:colOff>57150</xdr:colOff>
          <xdr:row>13</xdr:row>
          <xdr:rowOff>219075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14</xdr:row>
          <xdr:rowOff>47625</xdr:rowOff>
        </xdr:from>
        <xdr:to>
          <xdr:col>2</xdr:col>
          <xdr:colOff>57150</xdr:colOff>
          <xdr:row>14</xdr:row>
          <xdr:rowOff>219075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15</xdr:row>
          <xdr:rowOff>47625</xdr:rowOff>
        </xdr:from>
        <xdr:to>
          <xdr:col>2</xdr:col>
          <xdr:colOff>57150</xdr:colOff>
          <xdr:row>15</xdr:row>
          <xdr:rowOff>219075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16</xdr:row>
          <xdr:rowOff>47625</xdr:rowOff>
        </xdr:from>
        <xdr:to>
          <xdr:col>2</xdr:col>
          <xdr:colOff>57150</xdr:colOff>
          <xdr:row>16</xdr:row>
          <xdr:rowOff>219075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17</xdr:row>
          <xdr:rowOff>47625</xdr:rowOff>
        </xdr:from>
        <xdr:to>
          <xdr:col>2</xdr:col>
          <xdr:colOff>57150</xdr:colOff>
          <xdr:row>17</xdr:row>
          <xdr:rowOff>219075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18</xdr:row>
          <xdr:rowOff>47625</xdr:rowOff>
        </xdr:from>
        <xdr:to>
          <xdr:col>2</xdr:col>
          <xdr:colOff>57150</xdr:colOff>
          <xdr:row>18</xdr:row>
          <xdr:rowOff>219075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19</xdr:row>
          <xdr:rowOff>47625</xdr:rowOff>
        </xdr:from>
        <xdr:to>
          <xdr:col>2</xdr:col>
          <xdr:colOff>57150</xdr:colOff>
          <xdr:row>19</xdr:row>
          <xdr:rowOff>219075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63954</xdr:colOff>
      <xdr:row>15</xdr:row>
      <xdr:rowOff>123825</xdr:rowOff>
    </xdr:from>
    <xdr:to>
      <xdr:col>5</xdr:col>
      <xdr:colOff>273504</xdr:colOff>
      <xdr:row>17</xdr:row>
      <xdr:rowOff>85725</xdr:rowOff>
    </xdr:to>
    <xdr:sp macro="" textlink="">
      <xdr:nvSpPr>
        <xdr:cNvPr id="2" name="Oval 1">
          <a:extLst>
            <a:ext uri="{FF2B5EF4-FFF2-40B4-BE49-F238E27FC236}">
              <a16:creationId xmlns:a16="http://schemas.microsoft.com/office/drawing/2014/main" id="{00000000-0008-0000-0500-000002000000}"/>
            </a:ext>
          </a:extLst>
        </xdr:cNvPr>
        <xdr:cNvSpPr>
          <a:spLocks noChangeArrowheads="1"/>
        </xdr:cNvSpPr>
      </xdr:nvSpPr>
      <xdr:spPr bwMode="auto">
        <a:xfrm>
          <a:off x="4962525" y="3103789"/>
          <a:ext cx="889908" cy="356507"/>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551_kanri2\&#23554;&#38272;&#32887;\&#9733;&#38450;&#28797;&#38306;&#36899;&#9733;\10_&#28797;&#23475;&#21332;&#23450;&#38306;&#20418;&#65288;&#23550;&#12288;&#26989;&#32773;&#65289;\&#65320;&#65298;&#65300;&#28797;&#23475;&#21332;&#23450;&#20844;&#21215;\&#20837;&#22865;\&#20837;&#22865;&#36039;&#26009;&#20316;&#25104;&#12487;&#12540;&#12479;\&#25216;&#34899;&#36039;&#26009;&#12398;&#21508;&#27096;&#24335;201111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様式－１"/>
      <sheetName val="様式－２"/>
      <sheetName val="様式－３"/>
      <sheetName val="様式－４"/>
      <sheetName val="様式－５"/>
      <sheetName val="様式－６"/>
    </sheetNames>
    <sheetDataSet>
      <sheetData sheetId="0">
        <row r="11">
          <cell r="G11" t="str">
            <v>○○○建設株式会社</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1"/>
  <sheetViews>
    <sheetView tabSelected="1" view="pageBreakPreview" zoomScaleNormal="100" zoomScaleSheetLayoutView="100" workbookViewId="0">
      <selection activeCell="E14" sqref="E14"/>
    </sheetView>
  </sheetViews>
  <sheetFormatPr defaultRowHeight="13.5" x14ac:dyDescent="0.15"/>
  <cols>
    <col min="1" max="1" width="4.5" style="20" customWidth="1"/>
    <col min="2" max="2" width="9" style="20"/>
    <col min="3" max="3" width="4.5" style="20" customWidth="1"/>
    <col min="4" max="4" width="6.375" style="20" customWidth="1"/>
    <col min="5" max="5" width="9" style="20"/>
    <col min="6" max="6" width="14.125" style="20" customWidth="1"/>
    <col min="7" max="9" width="9" style="20"/>
    <col min="10" max="10" width="9.625" style="20" customWidth="1"/>
    <col min="11" max="16384" width="9" style="20"/>
  </cols>
  <sheetData>
    <row r="1" spans="1:10" ht="15.95" customHeight="1" x14ac:dyDescent="0.15">
      <c r="A1" s="20" t="s">
        <v>0</v>
      </c>
      <c r="J1" s="21" t="s">
        <v>1</v>
      </c>
    </row>
    <row r="2" spans="1:10" ht="15.95" customHeight="1" x14ac:dyDescent="0.15">
      <c r="J2" s="21"/>
    </row>
    <row r="3" spans="1:10" ht="15.95" customHeight="1" x14ac:dyDescent="0.15">
      <c r="G3" s="20" t="s">
        <v>250</v>
      </c>
    </row>
    <row r="4" spans="1:10" ht="15.95" customHeight="1" x14ac:dyDescent="0.15"/>
    <row r="5" spans="1:10" ht="15.95" customHeight="1" x14ac:dyDescent="0.15">
      <c r="B5" s="20" t="s">
        <v>2</v>
      </c>
    </row>
    <row r="6" spans="1:10" ht="15.95" customHeight="1" x14ac:dyDescent="0.15">
      <c r="B6" s="20" t="s">
        <v>152</v>
      </c>
    </row>
    <row r="7" spans="1:10" ht="15.95" customHeight="1" x14ac:dyDescent="0.15">
      <c r="C7" s="20" t="s">
        <v>242</v>
      </c>
    </row>
    <row r="8" spans="1:10" ht="15.95" customHeight="1" x14ac:dyDescent="0.15"/>
    <row r="9" spans="1:10" ht="15.95" customHeight="1" x14ac:dyDescent="0.15">
      <c r="F9" s="21" t="s">
        <v>28</v>
      </c>
      <c r="G9" s="20" t="s">
        <v>3</v>
      </c>
    </row>
    <row r="10" spans="1:10" ht="15.95" customHeight="1" x14ac:dyDescent="0.15">
      <c r="F10" s="21"/>
      <c r="G10" s="20" t="s">
        <v>4</v>
      </c>
    </row>
    <row r="11" spans="1:10" ht="15.95" customHeight="1" x14ac:dyDescent="0.15">
      <c r="F11" s="21" t="s">
        <v>29</v>
      </c>
      <c r="G11" s="20" t="s">
        <v>5</v>
      </c>
    </row>
    <row r="12" spans="1:10" ht="15.95" customHeight="1" x14ac:dyDescent="0.15">
      <c r="G12" s="20" t="s">
        <v>6</v>
      </c>
    </row>
    <row r="13" spans="1:10" ht="15.95" customHeight="1" x14ac:dyDescent="0.15">
      <c r="H13" s="20" t="s">
        <v>30</v>
      </c>
    </row>
    <row r="14" spans="1:10" ht="15.95" customHeight="1" x14ac:dyDescent="0.15"/>
    <row r="15" spans="1:10" ht="15.95" customHeight="1" x14ac:dyDescent="0.15"/>
    <row r="16" spans="1:10" ht="15.95" customHeight="1" x14ac:dyDescent="0.15">
      <c r="C16" s="20" t="s">
        <v>221</v>
      </c>
    </row>
    <row r="17" spans="1:10" ht="15.95" customHeight="1" x14ac:dyDescent="0.15">
      <c r="C17" s="20" t="s">
        <v>220</v>
      </c>
    </row>
    <row r="18" spans="1:10" ht="15.95" customHeight="1" x14ac:dyDescent="0.15">
      <c r="C18" s="20" t="s">
        <v>219</v>
      </c>
    </row>
    <row r="19" spans="1:10" ht="15.95" customHeight="1" x14ac:dyDescent="0.15">
      <c r="C19" s="20" t="s">
        <v>243</v>
      </c>
    </row>
    <row r="20" spans="1:10" ht="15.95" customHeight="1" x14ac:dyDescent="0.15">
      <c r="C20" s="20" t="s">
        <v>244</v>
      </c>
    </row>
    <row r="21" spans="1:10" ht="15.95" customHeight="1" x14ac:dyDescent="0.15"/>
    <row r="22" spans="1:10" ht="15.95" customHeight="1" x14ac:dyDescent="0.15">
      <c r="A22" s="22" t="s">
        <v>7</v>
      </c>
      <c r="B22" s="22"/>
      <c r="C22" s="22"/>
      <c r="D22" s="22"/>
      <c r="E22" s="22"/>
      <c r="F22" s="22"/>
      <c r="G22" s="22"/>
      <c r="H22" s="22"/>
      <c r="I22" s="22"/>
      <c r="J22" s="22"/>
    </row>
    <row r="23" spans="1:10" ht="15.95" customHeight="1" x14ac:dyDescent="0.15"/>
    <row r="24" spans="1:10" ht="15.95" customHeight="1" x14ac:dyDescent="0.15">
      <c r="A24" s="20" t="s">
        <v>8</v>
      </c>
    </row>
    <row r="25" spans="1:10" ht="15.95" customHeight="1" x14ac:dyDescent="0.15"/>
    <row r="26" spans="1:10" ht="15.95" customHeight="1" x14ac:dyDescent="0.15">
      <c r="B26" s="288" t="s">
        <v>9</v>
      </c>
      <c r="C26" s="288"/>
      <c r="D26" s="41" t="s">
        <v>14</v>
      </c>
      <c r="E26" s="20" t="s">
        <v>15</v>
      </c>
    </row>
    <row r="27" spans="1:10" ht="15.95" customHeight="1" x14ac:dyDescent="0.15">
      <c r="B27" s="288" t="s">
        <v>10</v>
      </c>
      <c r="C27" s="288"/>
      <c r="D27" s="41" t="s">
        <v>14</v>
      </c>
      <c r="E27" s="20" t="s">
        <v>16</v>
      </c>
    </row>
    <row r="28" spans="1:10" ht="15.95" customHeight="1" x14ac:dyDescent="0.15">
      <c r="B28" s="288" t="s">
        <v>11</v>
      </c>
      <c r="C28" s="288"/>
      <c r="D28" s="41" t="s">
        <v>14</v>
      </c>
      <c r="E28" s="20" t="s">
        <v>17</v>
      </c>
      <c r="H28" s="20" t="s">
        <v>20</v>
      </c>
    </row>
    <row r="29" spans="1:10" ht="15.95" customHeight="1" x14ac:dyDescent="0.15">
      <c r="B29" s="288" t="s">
        <v>12</v>
      </c>
      <c r="C29" s="288"/>
      <c r="D29" s="41" t="s">
        <v>14</v>
      </c>
      <c r="E29" s="20" t="s">
        <v>18</v>
      </c>
    </row>
    <row r="30" spans="1:10" ht="15.95" customHeight="1" x14ac:dyDescent="0.15">
      <c r="B30" s="288" t="s">
        <v>13</v>
      </c>
      <c r="C30" s="288"/>
      <c r="D30" s="41" t="s">
        <v>14</v>
      </c>
      <c r="E30" s="20" t="s">
        <v>19</v>
      </c>
    </row>
    <row r="31" spans="1:10" ht="15.95" customHeight="1" x14ac:dyDescent="0.15"/>
    <row r="32" spans="1:10" ht="15.95" customHeight="1" x14ac:dyDescent="0.15"/>
    <row r="33" spans="1:4" ht="15.95" customHeight="1" x14ac:dyDescent="0.15">
      <c r="A33" s="20" t="s">
        <v>164</v>
      </c>
    </row>
    <row r="34" spans="1:4" ht="15.95" customHeight="1" x14ac:dyDescent="0.15"/>
    <row r="35" spans="1:4" ht="15.95" customHeight="1" x14ac:dyDescent="0.15">
      <c r="B35" s="288" t="s">
        <v>21</v>
      </c>
      <c r="C35" s="288"/>
      <c r="D35" s="41" t="s">
        <v>14</v>
      </c>
    </row>
    <row r="36" spans="1:4" ht="15.95" customHeight="1" x14ac:dyDescent="0.15">
      <c r="B36" s="288" t="s">
        <v>22</v>
      </c>
      <c r="C36" s="288"/>
      <c r="D36" s="41" t="s">
        <v>14</v>
      </c>
    </row>
    <row r="37" spans="1:4" ht="15.95" customHeight="1" x14ac:dyDescent="0.15">
      <c r="B37" s="288" t="s">
        <v>11</v>
      </c>
      <c r="C37" s="288"/>
      <c r="D37" s="41" t="s">
        <v>14</v>
      </c>
    </row>
    <row r="38" spans="1:4" ht="15.95" customHeight="1" x14ac:dyDescent="0.15"/>
    <row r="39" spans="1:4" ht="15.95" customHeight="1" x14ac:dyDescent="0.15"/>
    <row r="40" spans="1:4" ht="15.95" customHeight="1" x14ac:dyDescent="0.15"/>
    <row r="41" spans="1:4" ht="15.95" customHeight="1" x14ac:dyDescent="0.15"/>
    <row r="42" spans="1:4" ht="15.95" customHeight="1" x14ac:dyDescent="0.15">
      <c r="A42" s="20" t="s">
        <v>165</v>
      </c>
    </row>
    <row r="43" spans="1:4" ht="15.95" customHeight="1" x14ac:dyDescent="0.15"/>
    <row r="44" spans="1:4" ht="15.95" customHeight="1" x14ac:dyDescent="0.15"/>
    <row r="45" spans="1:4" ht="15.95" customHeight="1" x14ac:dyDescent="0.15"/>
    <row r="46" spans="1:4" ht="15.95" customHeight="1" x14ac:dyDescent="0.15"/>
    <row r="47" spans="1:4" ht="15.95" customHeight="1" x14ac:dyDescent="0.15"/>
    <row r="48" spans="1:4" ht="15.95" customHeight="1" x14ac:dyDescent="0.15"/>
    <row r="49" spans="1:10" ht="15.95" customHeight="1" x14ac:dyDescent="0.15">
      <c r="A49" s="22" t="s">
        <v>235</v>
      </c>
      <c r="B49" s="22"/>
      <c r="C49" s="22"/>
      <c r="D49" s="22"/>
      <c r="E49" s="22"/>
      <c r="F49" s="22"/>
      <c r="G49" s="22"/>
      <c r="H49" s="22"/>
      <c r="I49" s="22"/>
      <c r="J49" s="22"/>
    </row>
    <row r="50" spans="1:10" ht="15.95" customHeight="1" x14ac:dyDescent="0.15"/>
    <row r="51" spans="1:10" ht="15.95" customHeight="1" x14ac:dyDescent="0.15"/>
  </sheetData>
  <mergeCells count="8">
    <mergeCell ref="B36:C36"/>
    <mergeCell ref="B37:C37"/>
    <mergeCell ref="B26:C26"/>
    <mergeCell ref="B27:C27"/>
    <mergeCell ref="B28:C28"/>
    <mergeCell ref="B29:C29"/>
    <mergeCell ref="B30:C30"/>
    <mergeCell ref="B35:C35"/>
  </mergeCells>
  <phoneticPr fontId="2"/>
  <pageMargins left="0.98425196850393704" right="0.78740157480314965" top="0.98425196850393704"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6"/>
  <sheetViews>
    <sheetView view="pageLayout" zoomScaleNormal="70" zoomScaleSheetLayoutView="145" workbookViewId="0">
      <selection activeCell="I18" sqref="I18"/>
    </sheetView>
  </sheetViews>
  <sheetFormatPr defaultRowHeight="13.5" x14ac:dyDescent="0.15"/>
  <cols>
    <col min="1" max="1" width="4.875" style="20" customWidth="1"/>
    <col min="2" max="2" width="4" style="20" customWidth="1"/>
    <col min="3" max="3" width="10.25" style="20" customWidth="1"/>
    <col min="4" max="4" width="31.625" style="20" customWidth="1"/>
    <col min="5" max="5" width="9.75" style="20" customWidth="1"/>
    <col min="6" max="6" width="11.625" style="20" customWidth="1"/>
    <col min="7" max="7" width="12.125" style="20" customWidth="1"/>
    <col min="8" max="16384" width="9" style="20"/>
  </cols>
  <sheetData>
    <row r="1" spans="1:8" ht="15.75" customHeight="1" x14ac:dyDescent="0.15">
      <c r="A1" s="20" t="s">
        <v>150</v>
      </c>
      <c r="G1" s="21" t="s">
        <v>1</v>
      </c>
      <c r="H1" s="21"/>
    </row>
    <row r="2" spans="1:8" ht="15.75" customHeight="1" x14ac:dyDescent="0.15"/>
    <row r="3" spans="1:8" ht="21" x14ac:dyDescent="0.15">
      <c r="A3" s="11" t="s">
        <v>23</v>
      </c>
      <c r="B3" s="22"/>
      <c r="C3" s="22"/>
      <c r="D3" s="22"/>
      <c r="E3" s="22"/>
      <c r="F3" s="22"/>
      <c r="G3" s="22"/>
    </row>
    <row r="4" spans="1:8" ht="15.75" customHeight="1" x14ac:dyDescent="0.15"/>
    <row r="5" spans="1:8" ht="15.75" customHeight="1" x14ac:dyDescent="0.15">
      <c r="E5" s="20" t="s">
        <v>24</v>
      </c>
      <c r="F5" s="20" t="str">
        <f>+表紙!G11</f>
        <v>○○○建設株式会社</v>
      </c>
    </row>
    <row r="6" spans="1:8" ht="15.75" customHeight="1" x14ac:dyDescent="0.15"/>
    <row r="7" spans="1:8" ht="15.75" customHeight="1" x14ac:dyDescent="0.15"/>
    <row r="8" spans="1:8" ht="15.75" customHeight="1" x14ac:dyDescent="0.15">
      <c r="A8" s="20" t="s">
        <v>162</v>
      </c>
    </row>
    <row r="9" spans="1:8" ht="15.75" customHeight="1" thickBot="1" x14ac:dyDescent="0.2"/>
    <row r="10" spans="1:8" ht="39.950000000000003" customHeight="1" thickBot="1" x14ac:dyDescent="0.2">
      <c r="A10" s="23" t="s">
        <v>25</v>
      </c>
      <c r="B10" s="140" t="s">
        <v>26</v>
      </c>
      <c r="C10" s="141"/>
      <c r="D10" s="24" t="s">
        <v>31</v>
      </c>
      <c r="E10" s="25" t="s">
        <v>27</v>
      </c>
      <c r="F10" s="26"/>
      <c r="G10" s="27" t="s">
        <v>142</v>
      </c>
    </row>
    <row r="11" spans="1:8" ht="20.100000000000001" customHeight="1" x14ac:dyDescent="0.15">
      <c r="A11" s="142">
        <v>1</v>
      </c>
      <c r="B11" s="144"/>
      <c r="C11" s="28" t="s">
        <v>32</v>
      </c>
      <c r="D11" s="146" t="s">
        <v>36</v>
      </c>
      <c r="E11" s="148" t="s">
        <v>38</v>
      </c>
      <c r="F11" s="149"/>
      <c r="G11" s="150" t="s">
        <v>37</v>
      </c>
    </row>
    <row r="12" spans="1:8" ht="20.100000000000001" customHeight="1" x14ac:dyDescent="0.15">
      <c r="A12" s="143"/>
      <c r="B12" s="145"/>
      <c r="C12" s="29" t="s">
        <v>33</v>
      </c>
      <c r="D12" s="147"/>
      <c r="E12" s="136"/>
      <c r="F12" s="137"/>
      <c r="G12" s="139"/>
    </row>
    <row r="13" spans="1:8" ht="20.100000000000001" customHeight="1" x14ac:dyDescent="0.15">
      <c r="A13" s="151">
        <v>2</v>
      </c>
      <c r="B13" s="152"/>
      <c r="C13" s="30" t="s">
        <v>32</v>
      </c>
      <c r="D13" s="153"/>
      <c r="E13" s="134"/>
      <c r="F13" s="135"/>
      <c r="G13" s="138"/>
    </row>
    <row r="14" spans="1:8" ht="20.100000000000001" customHeight="1" x14ac:dyDescent="0.15">
      <c r="A14" s="143"/>
      <c r="B14" s="145"/>
      <c r="C14" s="29" t="s">
        <v>33</v>
      </c>
      <c r="D14" s="147"/>
      <c r="E14" s="136"/>
      <c r="F14" s="137"/>
      <c r="G14" s="139"/>
    </row>
    <row r="15" spans="1:8" ht="20.100000000000001" customHeight="1" x14ac:dyDescent="0.15">
      <c r="A15" s="151">
        <v>3</v>
      </c>
      <c r="B15" s="152"/>
      <c r="C15" s="30" t="s">
        <v>32</v>
      </c>
      <c r="D15" s="153"/>
      <c r="E15" s="134"/>
      <c r="F15" s="135"/>
      <c r="G15" s="138"/>
    </row>
    <row r="16" spans="1:8" ht="20.100000000000001" customHeight="1" x14ac:dyDescent="0.15">
      <c r="A16" s="143"/>
      <c r="B16" s="145"/>
      <c r="C16" s="29" t="s">
        <v>33</v>
      </c>
      <c r="D16" s="147"/>
      <c r="E16" s="136"/>
      <c r="F16" s="137"/>
      <c r="G16" s="139"/>
    </row>
    <row r="17" spans="1:7" ht="20.100000000000001" customHeight="1" x14ac:dyDescent="0.15">
      <c r="A17" s="151">
        <v>4</v>
      </c>
      <c r="B17" s="152"/>
      <c r="C17" s="30" t="s">
        <v>32</v>
      </c>
      <c r="D17" s="153"/>
      <c r="E17" s="134"/>
      <c r="F17" s="135"/>
      <c r="G17" s="138"/>
    </row>
    <row r="18" spans="1:7" ht="20.100000000000001" customHeight="1" x14ac:dyDescent="0.15">
      <c r="A18" s="143"/>
      <c r="B18" s="145"/>
      <c r="C18" s="29" t="s">
        <v>33</v>
      </c>
      <c r="D18" s="147"/>
      <c r="E18" s="136"/>
      <c r="F18" s="137"/>
      <c r="G18" s="139"/>
    </row>
    <row r="19" spans="1:7" ht="20.100000000000001" customHeight="1" x14ac:dyDescent="0.15">
      <c r="A19" s="151">
        <v>5</v>
      </c>
      <c r="B19" s="152"/>
      <c r="C19" s="30" t="s">
        <v>32</v>
      </c>
      <c r="D19" s="153"/>
      <c r="E19" s="134"/>
      <c r="F19" s="135"/>
      <c r="G19" s="138"/>
    </row>
    <row r="20" spans="1:7" ht="20.100000000000001" customHeight="1" thickBot="1" x14ac:dyDescent="0.2">
      <c r="A20" s="155"/>
      <c r="B20" s="156"/>
      <c r="C20" s="31" t="s">
        <v>33</v>
      </c>
      <c r="D20" s="157"/>
      <c r="E20" s="158"/>
      <c r="F20" s="159"/>
      <c r="G20" s="154"/>
    </row>
    <row r="21" spans="1:7" ht="15.75" customHeight="1" x14ac:dyDescent="0.15"/>
    <row r="22" spans="1:7" ht="15.75" customHeight="1" x14ac:dyDescent="0.15">
      <c r="A22" s="20" t="s">
        <v>34</v>
      </c>
    </row>
    <row r="23" spans="1:7" ht="15.75" customHeight="1" x14ac:dyDescent="0.15">
      <c r="A23" s="20" t="s">
        <v>151</v>
      </c>
    </row>
    <row r="24" spans="1:7" ht="15.75" customHeight="1" x14ac:dyDescent="0.15">
      <c r="A24" s="20" t="s">
        <v>35</v>
      </c>
    </row>
    <row r="25" spans="1:7" ht="15.75" customHeight="1" x14ac:dyDescent="0.15"/>
    <row r="26" spans="1:7" ht="15.75" customHeight="1" x14ac:dyDescent="0.15"/>
    <row r="27" spans="1:7" ht="15.75" customHeight="1" x14ac:dyDescent="0.15">
      <c r="A27" s="20" t="s">
        <v>163</v>
      </c>
    </row>
    <row r="28" spans="1:7" ht="15.75" customHeight="1" x14ac:dyDescent="0.15">
      <c r="A28" s="32" t="s">
        <v>179</v>
      </c>
      <c r="B28" s="32"/>
      <c r="C28" s="32"/>
      <c r="D28" s="32"/>
      <c r="E28" s="32"/>
      <c r="F28" s="32"/>
      <c r="G28" s="32"/>
    </row>
    <row r="29" spans="1:7" ht="18" thickBot="1" x14ac:dyDescent="0.2">
      <c r="A29" s="32"/>
      <c r="B29" s="32"/>
      <c r="C29" s="32"/>
      <c r="D29" s="18"/>
      <c r="E29" s="18"/>
      <c r="F29" s="32"/>
      <c r="G29" s="32"/>
    </row>
    <row r="30" spans="1:7" ht="15.75" customHeight="1" x14ac:dyDescent="0.15">
      <c r="A30" s="19" t="s">
        <v>178</v>
      </c>
      <c r="B30" s="33"/>
      <c r="C30" s="33"/>
      <c r="D30" s="33"/>
      <c r="E30" s="33"/>
      <c r="F30" s="33"/>
      <c r="G30" s="34"/>
    </row>
    <row r="31" spans="1:7" ht="15.75" customHeight="1" x14ac:dyDescent="0.15">
      <c r="A31" s="35"/>
      <c r="B31" s="36"/>
      <c r="C31" s="36"/>
      <c r="D31" s="36"/>
      <c r="E31" s="36"/>
      <c r="F31" s="36"/>
      <c r="G31" s="37"/>
    </row>
    <row r="32" spans="1:7" ht="15.75" customHeight="1" x14ac:dyDescent="0.15">
      <c r="A32" s="35"/>
      <c r="B32" s="36"/>
      <c r="C32" s="36"/>
      <c r="D32" s="36"/>
      <c r="E32" s="36"/>
      <c r="F32" s="36"/>
      <c r="G32" s="37"/>
    </row>
    <row r="33" spans="1:7" ht="15.75" customHeight="1" x14ac:dyDescent="0.15">
      <c r="A33" s="35"/>
      <c r="B33" s="36"/>
      <c r="C33" s="36"/>
      <c r="D33" s="36"/>
      <c r="E33" s="36"/>
      <c r="F33" s="36"/>
      <c r="G33" s="37"/>
    </row>
    <row r="34" spans="1:7" ht="15.75" customHeight="1" x14ac:dyDescent="0.15">
      <c r="A34" s="35"/>
      <c r="B34" s="36"/>
      <c r="C34" s="36"/>
      <c r="D34" s="36"/>
      <c r="E34" s="36"/>
      <c r="F34" s="36"/>
      <c r="G34" s="37"/>
    </row>
    <row r="35" spans="1:7" ht="15.75" customHeight="1" x14ac:dyDescent="0.15">
      <c r="A35" s="35"/>
      <c r="B35" s="36"/>
      <c r="C35" s="36"/>
      <c r="D35" s="36"/>
      <c r="E35" s="36"/>
      <c r="F35" s="36"/>
      <c r="G35" s="37"/>
    </row>
    <row r="36" spans="1:7" ht="15.75" customHeight="1" x14ac:dyDescent="0.15">
      <c r="A36" s="35"/>
      <c r="B36" s="36"/>
      <c r="C36" s="36"/>
      <c r="D36" s="36"/>
      <c r="E36" s="36"/>
      <c r="F36" s="36"/>
      <c r="G36" s="37"/>
    </row>
    <row r="37" spans="1:7" ht="15.75" customHeight="1" x14ac:dyDescent="0.15">
      <c r="A37" s="35"/>
      <c r="B37" s="36"/>
      <c r="C37" s="36"/>
      <c r="D37" s="36"/>
      <c r="E37" s="36"/>
      <c r="F37" s="36"/>
      <c r="G37" s="37"/>
    </row>
    <row r="38" spans="1:7" ht="15.75" customHeight="1" x14ac:dyDescent="0.15">
      <c r="A38" s="35"/>
      <c r="B38" s="36"/>
      <c r="C38" s="36"/>
      <c r="D38" s="36"/>
      <c r="E38" s="36"/>
      <c r="F38" s="36"/>
      <c r="G38" s="37"/>
    </row>
    <row r="39" spans="1:7" ht="15.75" customHeight="1" x14ac:dyDescent="0.15">
      <c r="A39" s="35"/>
      <c r="B39" s="36"/>
      <c r="C39" s="36"/>
      <c r="D39" s="36"/>
      <c r="E39" s="36"/>
      <c r="F39" s="36"/>
      <c r="G39" s="37"/>
    </row>
    <row r="40" spans="1:7" ht="15.75" customHeight="1" x14ac:dyDescent="0.15">
      <c r="A40" s="35"/>
      <c r="B40" s="36"/>
      <c r="C40" s="36"/>
      <c r="D40" s="36"/>
      <c r="E40" s="36"/>
      <c r="F40" s="36"/>
      <c r="G40" s="37"/>
    </row>
    <row r="41" spans="1:7" ht="15.75" customHeight="1" x14ac:dyDescent="0.15">
      <c r="A41" s="35"/>
      <c r="B41" s="36"/>
      <c r="C41" s="36"/>
      <c r="D41" s="36"/>
      <c r="E41" s="36"/>
      <c r="F41" s="36"/>
      <c r="G41" s="37"/>
    </row>
    <row r="42" spans="1:7" ht="15.75" customHeight="1" x14ac:dyDescent="0.15">
      <c r="A42" s="35"/>
      <c r="B42" s="36"/>
      <c r="C42" s="36"/>
      <c r="D42" s="36"/>
      <c r="E42" s="36"/>
      <c r="F42" s="36"/>
      <c r="G42" s="37"/>
    </row>
    <row r="43" spans="1:7" ht="15.75" customHeight="1" thickBot="1" x14ac:dyDescent="0.2">
      <c r="A43" s="38"/>
      <c r="B43" s="39"/>
      <c r="C43" s="39"/>
      <c r="D43" s="39"/>
      <c r="E43" s="39"/>
      <c r="F43" s="39"/>
      <c r="G43" s="40"/>
    </row>
    <row r="44" spans="1:7" ht="15.75" customHeight="1" x14ac:dyDescent="0.15">
      <c r="A44" s="32"/>
      <c r="B44" s="32"/>
      <c r="C44" s="32"/>
      <c r="D44" s="32"/>
      <c r="E44" s="32"/>
      <c r="F44" s="32"/>
      <c r="G44" s="32"/>
    </row>
    <row r="45" spans="1:7" ht="15.75" customHeight="1" x14ac:dyDescent="0.15">
      <c r="A45" s="22" t="s">
        <v>236</v>
      </c>
      <c r="B45" s="22"/>
      <c r="C45" s="22"/>
      <c r="D45" s="22"/>
      <c r="E45" s="22"/>
      <c r="F45" s="22"/>
      <c r="G45" s="22"/>
    </row>
    <row r="46" spans="1:7" ht="15.75" customHeight="1" x14ac:dyDescent="0.15"/>
    <row r="47" spans="1:7" ht="15.75" customHeight="1" x14ac:dyDescent="0.15"/>
    <row r="48" spans="1:7"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sheetData>
  <mergeCells count="26">
    <mergeCell ref="G19:G20"/>
    <mergeCell ref="A19:A20"/>
    <mergeCell ref="B19:B20"/>
    <mergeCell ref="D19:D20"/>
    <mergeCell ref="E19:F20"/>
    <mergeCell ref="G17:G18"/>
    <mergeCell ref="A15:A16"/>
    <mergeCell ref="B15:B16"/>
    <mergeCell ref="D15:D16"/>
    <mergeCell ref="E15:F16"/>
    <mergeCell ref="E17:F18"/>
    <mergeCell ref="G15:G16"/>
    <mergeCell ref="A17:A18"/>
    <mergeCell ref="B17:B18"/>
    <mergeCell ref="D17:D18"/>
    <mergeCell ref="E13:F14"/>
    <mergeCell ref="G13:G14"/>
    <mergeCell ref="B10:C10"/>
    <mergeCell ref="A11:A12"/>
    <mergeCell ref="B11:B12"/>
    <mergeCell ref="D11:D12"/>
    <mergeCell ref="E11:F12"/>
    <mergeCell ref="G11:G12"/>
    <mergeCell ref="A13:A14"/>
    <mergeCell ref="B13:B14"/>
    <mergeCell ref="D13:D14"/>
  </mergeCells>
  <phoneticPr fontId="2"/>
  <pageMargins left="0.98425196850393704" right="0.78740157480314965" top="0.98425196850393704"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sizeWithCells="1">
                  <from>
                    <xdr:col>1</xdr:col>
                    <xdr:colOff>104775</xdr:colOff>
                    <xdr:row>10</xdr:row>
                    <xdr:rowOff>47625</xdr:rowOff>
                  </from>
                  <to>
                    <xdr:col>2</xdr:col>
                    <xdr:colOff>57150</xdr:colOff>
                    <xdr:row>10</xdr:row>
                    <xdr:rowOff>219075</xdr:rowOff>
                  </to>
                </anchor>
              </controlPr>
            </control>
          </mc:Choice>
        </mc:AlternateContent>
        <mc:AlternateContent xmlns:mc="http://schemas.openxmlformats.org/markup-compatibility/2006">
          <mc:Choice Requires="x14">
            <control shapeId="2064" r:id="rId5" name="Check Box 16">
              <controlPr defaultSize="0" autoFill="0" autoLine="0" autoPict="0">
                <anchor moveWithCells="1" sizeWithCells="1">
                  <from>
                    <xdr:col>1</xdr:col>
                    <xdr:colOff>104775</xdr:colOff>
                    <xdr:row>11</xdr:row>
                    <xdr:rowOff>47625</xdr:rowOff>
                  </from>
                  <to>
                    <xdr:col>2</xdr:col>
                    <xdr:colOff>57150</xdr:colOff>
                    <xdr:row>11</xdr:row>
                    <xdr:rowOff>219075</xdr:rowOff>
                  </to>
                </anchor>
              </controlPr>
            </control>
          </mc:Choice>
        </mc:AlternateContent>
        <mc:AlternateContent xmlns:mc="http://schemas.openxmlformats.org/markup-compatibility/2006">
          <mc:Choice Requires="x14">
            <control shapeId="2066" r:id="rId6" name="Check Box 18">
              <controlPr defaultSize="0" autoFill="0" autoLine="0" autoPict="0">
                <anchor moveWithCells="1" sizeWithCells="1">
                  <from>
                    <xdr:col>1</xdr:col>
                    <xdr:colOff>104775</xdr:colOff>
                    <xdr:row>12</xdr:row>
                    <xdr:rowOff>47625</xdr:rowOff>
                  </from>
                  <to>
                    <xdr:col>2</xdr:col>
                    <xdr:colOff>57150</xdr:colOff>
                    <xdr:row>12</xdr:row>
                    <xdr:rowOff>219075</xdr:rowOff>
                  </to>
                </anchor>
              </controlPr>
            </control>
          </mc:Choice>
        </mc:AlternateContent>
        <mc:AlternateContent xmlns:mc="http://schemas.openxmlformats.org/markup-compatibility/2006">
          <mc:Choice Requires="x14">
            <control shapeId="2067" r:id="rId7" name="Check Box 19">
              <controlPr defaultSize="0" autoFill="0" autoLine="0" autoPict="0">
                <anchor moveWithCells="1" sizeWithCells="1">
                  <from>
                    <xdr:col>1</xdr:col>
                    <xdr:colOff>104775</xdr:colOff>
                    <xdr:row>13</xdr:row>
                    <xdr:rowOff>47625</xdr:rowOff>
                  </from>
                  <to>
                    <xdr:col>2</xdr:col>
                    <xdr:colOff>57150</xdr:colOff>
                    <xdr:row>13</xdr:row>
                    <xdr:rowOff>219075</xdr:rowOff>
                  </to>
                </anchor>
              </controlPr>
            </control>
          </mc:Choice>
        </mc:AlternateContent>
        <mc:AlternateContent xmlns:mc="http://schemas.openxmlformats.org/markup-compatibility/2006">
          <mc:Choice Requires="x14">
            <control shapeId="2068" r:id="rId8" name="Check Box 20">
              <controlPr defaultSize="0" autoFill="0" autoLine="0" autoPict="0">
                <anchor moveWithCells="1" sizeWithCells="1">
                  <from>
                    <xdr:col>1</xdr:col>
                    <xdr:colOff>104775</xdr:colOff>
                    <xdr:row>14</xdr:row>
                    <xdr:rowOff>47625</xdr:rowOff>
                  </from>
                  <to>
                    <xdr:col>2</xdr:col>
                    <xdr:colOff>57150</xdr:colOff>
                    <xdr:row>14</xdr:row>
                    <xdr:rowOff>219075</xdr:rowOff>
                  </to>
                </anchor>
              </controlPr>
            </control>
          </mc:Choice>
        </mc:AlternateContent>
        <mc:AlternateContent xmlns:mc="http://schemas.openxmlformats.org/markup-compatibility/2006">
          <mc:Choice Requires="x14">
            <control shapeId="2069" r:id="rId9" name="Check Box 21">
              <controlPr defaultSize="0" autoFill="0" autoLine="0" autoPict="0">
                <anchor moveWithCells="1" sizeWithCells="1">
                  <from>
                    <xdr:col>1</xdr:col>
                    <xdr:colOff>104775</xdr:colOff>
                    <xdr:row>15</xdr:row>
                    <xdr:rowOff>47625</xdr:rowOff>
                  </from>
                  <to>
                    <xdr:col>2</xdr:col>
                    <xdr:colOff>57150</xdr:colOff>
                    <xdr:row>15</xdr:row>
                    <xdr:rowOff>219075</xdr:rowOff>
                  </to>
                </anchor>
              </controlPr>
            </control>
          </mc:Choice>
        </mc:AlternateContent>
        <mc:AlternateContent xmlns:mc="http://schemas.openxmlformats.org/markup-compatibility/2006">
          <mc:Choice Requires="x14">
            <control shapeId="2070" r:id="rId10" name="Check Box 22">
              <controlPr defaultSize="0" autoFill="0" autoLine="0" autoPict="0">
                <anchor moveWithCells="1" sizeWithCells="1">
                  <from>
                    <xdr:col>1</xdr:col>
                    <xdr:colOff>104775</xdr:colOff>
                    <xdr:row>16</xdr:row>
                    <xdr:rowOff>47625</xdr:rowOff>
                  </from>
                  <to>
                    <xdr:col>2</xdr:col>
                    <xdr:colOff>57150</xdr:colOff>
                    <xdr:row>16</xdr:row>
                    <xdr:rowOff>219075</xdr:rowOff>
                  </to>
                </anchor>
              </controlPr>
            </control>
          </mc:Choice>
        </mc:AlternateContent>
        <mc:AlternateContent xmlns:mc="http://schemas.openxmlformats.org/markup-compatibility/2006">
          <mc:Choice Requires="x14">
            <control shapeId="2071" r:id="rId11" name="Check Box 23">
              <controlPr defaultSize="0" autoFill="0" autoLine="0" autoPict="0">
                <anchor moveWithCells="1" sizeWithCells="1">
                  <from>
                    <xdr:col>1</xdr:col>
                    <xdr:colOff>104775</xdr:colOff>
                    <xdr:row>17</xdr:row>
                    <xdr:rowOff>47625</xdr:rowOff>
                  </from>
                  <to>
                    <xdr:col>2</xdr:col>
                    <xdr:colOff>57150</xdr:colOff>
                    <xdr:row>17</xdr:row>
                    <xdr:rowOff>219075</xdr:rowOff>
                  </to>
                </anchor>
              </controlPr>
            </control>
          </mc:Choice>
        </mc:AlternateContent>
        <mc:AlternateContent xmlns:mc="http://schemas.openxmlformats.org/markup-compatibility/2006">
          <mc:Choice Requires="x14">
            <control shapeId="2072" r:id="rId12" name="Check Box 24">
              <controlPr defaultSize="0" autoFill="0" autoLine="0" autoPict="0">
                <anchor moveWithCells="1" sizeWithCells="1">
                  <from>
                    <xdr:col>1</xdr:col>
                    <xdr:colOff>104775</xdr:colOff>
                    <xdr:row>18</xdr:row>
                    <xdr:rowOff>47625</xdr:rowOff>
                  </from>
                  <to>
                    <xdr:col>2</xdr:col>
                    <xdr:colOff>57150</xdr:colOff>
                    <xdr:row>18</xdr:row>
                    <xdr:rowOff>219075</xdr:rowOff>
                  </to>
                </anchor>
              </controlPr>
            </control>
          </mc:Choice>
        </mc:AlternateContent>
        <mc:AlternateContent xmlns:mc="http://schemas.openxmlformats.org/markup-compatibility/2006">
          <mc:Choice Requires="x14">
            <control shapeId="2073" r:id="rId13" name="Check Box 25">
              <controlPr defaultSize="0" autoFill="0" autoLine="0" autoPict="0">
                <anchor moveWithCells="1" sizeWithCells="1">
                  <from>
                    <xdr:col>1</xdr:col>
                    <xdr:colOff>104775</xdr:colOff>
                    <xdr:row>19</xdr:row>
                    <xdr:rowOff>47625</xdr:rowOff>
                  </from>
                  <to>
                    <xdr:col>2</xdr:col>
                    <xdr:colOff>57150</xdr:colOff>
                    <xdr:row>19</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1"/>
  <sheetViews>
    <sheetView view="pageBreakPreview" zoomScale="85" zoomScaleNormal="100" zoomScaleSheetLayoutView="85" workbookViewId="0">
      <selection activeCell="L26" sqref="L26"/>
    </sheetView>
  </sheetViews>
  <sheetFormatPr defaultRowHeight="13.5" x14ac:dyDescent="0.15"/>
  <cols>
    <col min="1" max="1" width="3.875" style="20" customWidth="1"/>
    <col min="2" max="2" width="18.125" style="20" customWidth="1"/>
    <col min="3" max="3" width="16.875" style="20" customWidth="1"/>
    <col min="4" max="4" width="4.875" style="41" customWidth="1"/>
    <col min="5" max="5" width="7.25" style="20" customWidth="1"/>
    <col min="6" max="6" width="16.125" style="20" customWidth="1"/>
    <col min="7" max="7" width="20.375" style="20" customWidth="1"/>
    <col min="8" max="8" width="7.125" style="20" customWidth="1"/>
    <col min="9" max="9" width="13.875" style="20" customWidth="1"/>
    <col min="10" max="10" width="6.375" style="41" customWidth="1"/>
    <col min="11" max="16384" width="9" style="20"/>
  </cols>
  <sheetData>
    <row r="1" spans="1:10" ht="15" customHeight="1" x14ac:dyDescent="0.15">
      <c r="A1" s="20" t="s">
        <v>149</v>
      </c>
      <c r="J1" s="21" t="s">
        <v>1</v>
      </c>
    </row>
    <row r="3" spans="1:10" ht="21" x14ac:dyDescent="0.15">
      <c r="A3" s="11" t="s">
        <v>145</v>
      </c>
      <c r="B3" s="22"/>
      <c r="C3" s="22"/>
      <c r="D3" s="22"/>
      <c r="E3" s="22"/>
      <c r="F3" s="22"/>
      <c r="G3" s="22"/>
      <c r="H3" s="22"/>
      <c r="I3" s="22"/>
      <c r="J3" s="22"/>
    </row>
    <row r="4" spans="1:10" ht="21" x14ac:dyDescent="0.15">
      <c r="A4" s="4"/>
      <c r="B4" s="22"/>
      <c r="C4" s="22"/>
      <c r="D4" s="22"/>
      <c r="E4" s="22"/>
      <c r="F4" s="22"/>
      <c r="G4" s="22"/>
      <c r="H4" s="22"/>
      <c r="I4" s="22"/>
      <c r="J4" s="22"/>
    </row>
    <row r="6" spans="1:10" x14ac:dyDescent="0.15">
      <c r="G6" s="21" t="s">
        <v>105</v>
      </c>
      <c r="H6" s="20" t="str">
        <f>+[1]表紙!G11</f>
        <v>○○○建設株式会社</v>
      </c>
    </row>
    <row r="8" spans="1:10" ht="17.25" x14ac:dyDescent="0.15">
      <c r="A8" s="3" t="s">
        <v>146</v>
      </c>
    </row>
    <row r="9" spans="1:10" ht="14.25" thickBot="1" x14ac:dyDescent="0.2"/>
    <row r="10" spans="1:10" ht="21.95" customHeight="1" x14ac:dyDescent="0.15">
      <c r="A10" s="178" t="s">
        <v>167</v>
      </c>
      <c r="B10" s="179"/>
      <c r="C10" s="181" t="s">
        <v>109</v>
      </c>
      <c r="D10" s="183" t="s">
        <v>86</v>
      </c>
      <c r="E10" s="183" t="s">
        <v>110</v>
      </c>
      <c r="F10" s="183" t="s">
        <v>106</v>
      </c>
      <c r="G10" s="183"/>
      <c r="H10" s="183"/>
      <c r="I10" s="171" t="s">
        <v>173</v>
      </c>
      <c r="J10" s="173" t="s">
        <v>166</v>
      </c>
    </row>
    <row r="11" spans="1:10" ht="21.95" customHeight="1" thickBot="1" x14ac:dyDescent="0.2">
      <c r="A11" s="180"/>
      <c r="B11" s="174"/>
      <c r="C11" s="182"/>
      <c r="D11" s="172"/>
      <c r="E11" s="172"/>
      <c r="F11" s="42" t="s">
        <v>107</v>
      </c>
      <c r="G11" s="172" t="s">
        <v>108</v>
      </c>
      <c r="H11" s="172"/>
      <c r="I11" s="172"/>
      <c r="J11" s="174"/>
    </row>
    <row r="12" spans="1:10" ht="24" customHeight="1" x14ac:dyDescent="0.15">
      <c r="A12" s="184" t="s">
        <v>112</v>
      </c>
      <c r="B12" s="43" t="s">
        <v>185</v>
      </c>
      <c r="C12" s="44" t="s">
        <v>186</v>
      </c>
      <c r="D12" s="45" t="s">
        <v>95</v>
      </c>
      <c r="E12" s="46">
        <v>1</v>
      </c>
      <c r="F12" s="47" t="s">
        <v>96</v>
      </c>
      <c r="G12" s="185" t="s">
        <v>97</v>
      </c>
      <c r="H12" s="185"/>
      <c r="I12" s="47" t="s">
        <v>98</v>
      </c>
      <c r="J12" s="48" t="s">
        <v>187</v>
      </c>
    </row>
    <row r="13" spans="1:10" ht="24" customHeight="1" x14ac:dyDescent="0.15">
      <c r="A13" s="167"/>
      <c r="B13" s="85" t="s">
        <v>188</v>
      </c>
      <c r="C13" s="50" t="s">
        <v>92</v>
      </c>
      <c r="D13" s="51" t="s">
        <v>95</v>
      </c>
      <c r="E13" s="52"/>
      <c r="F13" s="53"/>
      <c r="G13" s="163"/>
      <c r="H13" s="163"/>
      <c r="I13" s="53"/>
      <c r="J13" s="54"/>
    </row>
    <row r="14" spans="1:10" ht="31.5" customHeight="1" x14ac:dyDescent="0.15">
      <c r="A14" s="167"/>
      <c r="B14" s="84" t="s">
        <v>217</v>
      </c>
      <c r="C14" s="50" t="s">
        <v>186</v>
      </c>
      <c r="D14" s="51" t="s">
        <v>95</v>
      </c>
      <c r="E14" s="52"/>
      <c r="F14" s="53"/>
      <c r="G14" s="163"/>
      <c r="H14" s="163"/>
      <c r="I14" s="53"/>
      <c r="J14" s="54"/>
    </row>
    <row r="15" spans="1:10" ht="24" customHeight="1" x14ac:dyDescent="0.15">
      <c r="A15" s="167"/>
      <c r="B15" s="49"/>
      <c r="C15" s="50"/>
      <c r="D15" s="51"/>
      <c r="E15" s="52"/>
      <c r="F15" s="53"/>
      <c r="G15" s="163"/>
      <c r="H15" s="163"/>
      <c r="I15" s="53"/>
      <c r="J15" s="54"/>
    </row>
    <row r="16" spans="1:10" ht="38.25" customHeight="1" x14ac:dyDescent="0.15">
      <c r="A16" s="167"/>
      <c r="B16" s="186" t="s">
        <v>175</v>
      </c>
      <c r="C16" s="187"/>
      <c r="D16" s="55" t="s">
        <v>189</v>
      </c>
      <c r="E16" s="56">
        <f>SUM(E12:E14)</f>
        <v>1</v>
      </c>
      <c r="F16" s="175" t="s">
        <v>177</v>
      </c>
      <c r="G16" s="176"/>
      <c r="H16" s="176"/>
      <c r="I16" s="176"/>
      <c r="J16" s="177"/>
    </row>
    <row r="17" spans="1:10" ht="24" customHeight="1" x14ac:dyDescent="0.15">
      <c r="A17" s="167"/>
      <c r="B17" s="49" t="s">
        <v>202</v>
      </c>
      <c r="C17" s="50" t="s">
        <v>203</v>
      </c>
      <c r="D17" s="51" t="s">
        <v>209</v>
      </c>
      <c r="E17" s="52"/>
      <c r="F17" s="53" t="s">
        <v>101</v>
      </c>
      <c r="G17" s="163" t="s">
        <v>158</v>
      </c>
      <c r="H17" s="163"/>
      <c r="I17" s="53" t="s">
        <v>103</v>
      </c>
      <c r="J17" s="54" t="s">
        <v>197</v>
      </c>
    </row>
    <row r="18" spans="1:10" ht="24" customHeight="1" x14ac:dyDescent="0.15">
      <c r="A18" s="167"/>
      <c r="B18" s="49" t="s">
        <v>204</v>
      </c>
      <c r="C18" s="50" t="s">
        <v>186</v>
      </c>
      <c r="D18" s="51" t="s">
        <v>209</v>
      </c>
      <c r="E18" s="52"/>
      <c r="F18" s="53" t="s">
        <v>101</v>
      </c>
      <c r="G18" s="163" t="s">
        <v>158</v>
      </c>
      <c r="H18" s="163"/>
      <c r="I18" s="53" t="s">
        <v>103</v>
      </c>
      <c r="J18" s="54" t="s">
        <v>197</v>
      </c>
    </row>
    <row r="19" spans="1:10" ht="24" customHeight="1" x14ac:dyDescent="0.15">
      <c r="A19" s="167"/>
      <c r="B19" s="49" t="s">
        <v>205</v>
      </c>
      <c r="C19" s="50" t="s">
        <v>206</v>
      </c>
      <c r="D19" s="51" t="s">
        <v>209</v>
      </c>
      <c r="E19" s="52"/>
      <c r="F19" s="53" t="s">
        <v>101</v>
      </c>
      <c r="G19" s="163" t="s">
        <v>158</v>
      </c>
      <c r="H19" s="163"/>
      <c r="I19" s="53" t="s">
        <v>103</v>
      </c>
      <c r="J19" s="54" t="s">
        <v>197</v>
      </c>
    </row>
    <row r="20" spans="1:10" ht="24" customHeight="1" x14ac:dyDescent="0.15">
      <c r="A20" s="167"/>
      <c r="B20" s="49" t="s">
        <v>207</v>
      </c>
      <c r="C20" s="50" t="s">
        <v>208</v>
      </c>
      <c r="D20" s="51" t="s">
        <v>209</v>
      </c>
      <c r="E20" s="52"/>
      <c r="F20" s="53" t="s">
        <v>101</v>
      </c>
      <c r="G20" s="153" t="s">
        <v>158</v>
      </c>
      <c r="H20" s="153"/>
      <c r="I20" s="53" t="s">
        <v>103</v>
      </c>
      <c r="J20" s="54" t="s">
        <v>197</v>
      </c>
    </row>
    <row r="21" spans="1:10" ht="24" customHeight="1" x14ac:dyDescent="0.15">
      <c r="A21" s="167"/>
      <c r="B21" s="49"/>
      <c r="C21" s="50"/>
      <c r="D21" s="51"/>
      <c r="E21" s="52"/>
      <c r="F21" s="53"/>
      <c r="G21" s="163"/>
      <c r="H21" s="163"/>
      <c r="I21" s="53"/>
      <c r="J21" s="54"/>
    </row>
    <row r="22" spans="1:10" ht="24" customHeight="1" x14ac:dyDescent="0.15">
      <c r="A22" s="167"/>
      <c r="B22" s="186" t="s">
        <v>210</v>
      </c>
      <c r="C22" s="187"/>
      <c r="D22" s="55" t="s">
        <v>189</v>
      </c>
      <c r="E22" s="56">
        <f>SUM(E18:E20)</f>
        <v>0</v>
      </c>
      <c r="F22" s="175" t="s">
        <v>177</v>
      </c>
      <c r="G22" s="176"/>
      <c r="H22" s="176"/>
      <c r="I22" s="176"/>
      <c r="J22" s="177"/>
    </row>
    <row r="23" spans="1:10" ht="24" customHeight="1" x14ac:dyDescent="0.15">
      <c r="A23" s="167"/>
      <c r="B23" s="49" t="s">
        <v>90</v>
      </c>
      <c r="C23" s="50" t="s">
        <v>93</v>
      </c>
      <c r="D23" s="51" t="s">
        <v>95</v>
      </c>
      <c r="E23" s="52">
        <v>1</v>
      </c>
      <c r="F23" s="53" t="s">
        <v>102</v>
      </c>
      <c r="G23" s="147" t="s">
        <v>97</v>
      </c>
      <c r="H23" s="147"/>
      <c r="I23" s="53" t="s">
        <v>104</v>
      </c>
      <c r="J23" s="54" t="s">
        <v>199</v>
      </c>
    </row>
    <row r="24" spans="1:10" ht="24" customHeight="1" x14ac:dyDescent="0.15">
      <c r="A24" s="167"/>
      <c r="B24" s="49" t="s">
        <v>91</v>
      </c>
      <c r="C24" s="50" t="s">
        <v>94</v>
      </c>
      <c r="D24" s="51" t="s">
        <v>95</v>
      </c>
      <c r="E24" s="52"/>
      <c r="F24" s="53" t="s">
        <v>102</v>
      </c>
      <c r="G24" s="147" t="s">
        <v>97</v>
      </c>
      <c r="H24" s="147"/>
      <c r="I24" s="53" t="s">
        <v>104</v>
      </c>
      <c r="J24" s="54" t="s">
        <v>199</v>
      </c>
    </row>
    <row r="25" spans="1:10" ht="24" customHeight="1" x14ac:dyDescent="0.15">
      <c r="A25" s="167"/>
      <c r="B25" s="49" t="s">
        <v>190</v>
      </c>
      <c r="C25" s="50" t="s">
        <v>191</v>
      </c>
      <c r="D25" s="51" t="s">
        <v>95</v>
      </c>
      <c r="E25" s="52"/>
      <c r="F25" s="53"/>
      <c r="G25" s="163"/>
      <c r="H25" s="163"/>
      <c r="I25" s="53"/>
      <c r="J25" s="54"/>
    </row>
    <row r="26" spans="1:10" ht="24" customHeight="1" x14ac:dyDescent="0.15">
      <c r="A26" s="167"/>
      <c r="B26" s="49" t="s">
        <v>192</v>
      </c>
      <c r="C26" s="50" t="s">
        <v>191</v>
      </c>
      <c r="D26" s="51" t="s">
        <v>95</v>
      </c>
      <c r="E26" s="52"/>
      <c r="F26" s="53"/>
      <c r="G26" s="163"/>
      <c r="H26" s="163"/>
      <c r="I26" s="53"/>
      <c r="J26" s="54"/>
    </row>
    <row r="27" spans="1:10" ht="24" customHeight="1" x14ac:dyDescent="0.15">
      <c r="A27" s="167"/>
      <c r="B27" s="49" t="s">
        <v>87</v>
      </c>
      <c r="C27" s="50" t="s">
        <v>191</v>
      </c>
      <c r="D27" s="51" t="s">
        <v>95</v>
      </c>
      <c r="E27" s="52"/>
      <c r="F27" s="53"/>
      <c r="G27" s="163"/>
      <c r="H27" s="163"/>
      <c r="I27" s="53"/>
      <c r="J27" s="54"/>
    </row>
    <row r="28" spans="1:10" ht="24" customHeight="1" x14ac:dyDescent="0.15">
      <c r="A28" s="167"/>
      <c r="B28" s="49" t="s">
        <v>193</v>
      </c>
      <c r="C28" s="50" t="s">
        <v>194</v>
      </c>
      <c r="D28" s="51" t="s">
        <v>95</v>
      </c>
      <c r="E28" s="52">
        <v>1</v>
      </c>
      <c r="F28" s="53" t="s">
        <v>100</v>
      </c>
      <c r="G28" s="163" t="s">
        <v>97</v>
      </c>
      <c r="H28" s="163"/>
      <c r="I28" s="53" t="s">
        <v>99</v>
      </c>
      <c r="J28" s="54" t="s">
        <v>195</v>
      </c>
    </row>
    <row r="29" spans="1:10" ht="24" customHeight="1" x14ac:dyDescent="0.15">
      <c r="A29" s="167"/>
      <c r="B29" s="49" t="s">
        <v>88</v>
      </c>
      <c r="C29" s="50" t="s">
        <v>196</v>
      </c>
      <c r="D29" s="51" t="s">
        <v>95</v>
      </c>
      <c r="E29" s="52"/>
      <c r="F29" s="53"/>
      <c r="G29" s="163"/>
      <c r="H29" s="163"/>
      <c r="I29" s="53"/>
      <c r="J29" s="54"/>
    </row>
    <row r="30" spans="1:10" ht="24" customHeight="1" x14ac:dyDescent="0.15">
      <c r="A30" s="167"/>
      <c r="B30" s="49" t="s">
        <v>89</v>
      </c>
      <c r="C30" s="50" t="s">
        <v>196</v>
      </c>
      <c r="D30" s="51" t="s">
        <v>95</v>
      </c>
      <c r="E30" s="52">
        <v>2</v>
      </c>
      <c r="F30" s="53" t="s">
        <v>101</v>
      </c>
      <c r="G30" s="163" t="s">
        <v>158</v>
      </c>
      <c r="H30" s="163"/>
      <c r="I30" s="53" t="s">
        <v>103</v>
      </c>
      <c r="J30" s="54" t="s">
        <v>197</v>
      </c>
    </row>
    <row r="31" spans="1:10" ht="24" customHeight="1" x14ac:dyDescent="0.15">
      <c r="A31" s="167"/>
      <c r="B31" s="49" t="s">
        <v>198</v>
      </c>
      <c r="C31" s="50" t="s">
        <v>196</v>
      </c>
      <c r="D31" s="51" t="s">
        <v>95</v>
      </c>
      <c r="E31" s="52"/>
      <c r="F31" s="53"/>
      <c r="G31" s="163"/>
      <c r="H31" s="163"/>
      <c r="I31" s="53"/>
      <c r="J31" s="54"/>
    </row>
    <row r="32" spans="1:10" ht="24" customHeight="1" x14ac:dyDescent="0.15">
      <c r="A32" s="167"/>
      <c r="B32" s="49"/>
      <c r="C32" s="50"/>
      <c r="D32" s="51"/>
      <c r="E32" s="52"/>
      <c r="F32" s="53"/>
      <c r="G32" s="163"/>
      <c r="H32" s="163"/>
      <c r="I32" s="53"/>
      <c r="J32" s="54"/>
    </row>
    <row r="33" spans="1:10" ht="24" customHeight="1" x14ac:dyDescent="0.15">
      <c r="A33" s="167"/>
      <c r="B33" s="57"/>
      <c r="C33" s="58"/>
      <c r="D33" s="51"/>
      <c r="E33" s="59"/>
      <c r="F33" s="60"/>
      <c r="G33" s="164"/>
      <c r="H33" s="165"/>
      <c r="I33" s="60"/>
      <c r="J33" s="61"/>
    </row>
    <row r="34" spans="1:10" ht="24" customHeight="1" thickBot="1" x14ac:dyDescent="0.2">
      <c r="A34" s="167"/>
      <c r="B34" s="188" t="s">
        <v>174</v>
      </c>
      <c r="C34" s="189"/>
      <c r="D34" s="62" t="s">
        <v>95</v>
      </c>
      <c r="E34" s="63">
        <f>SUM(E17:E33)</f>
        <v>4</v>
      </c>
      <c r="F34" s="160" t="s">
        <v>176</v>
      </c>
      <c r="G34" s="161"/>
      <c r="H34" s="161"/>
      <c r="I34" s="161"/>
      <c r="J34" s="162"/>
    </row>
    <row r="35" spans="1:10" ht="24" customHeight="1" thickTop="1" x14ac:dyDescent="0.15">
      <c r="A35" s="166" t="s">
        <v>153</v>
      </c>
      <c r="B35" s="64" t="s">
        <v>154</v>
      </c>
      <c r="C35" s="65"/>
      <c r="D35" s="66" t="s">
        <v>200</v>
      </c>
      <c r="E35" s="67">
        <v>1000</v>
      </c>
      <c r="F35" s="68" t="s">
        <v>100</v>
      </c>
      <c r="G35" s="169" t="s">
        <v>159</v>
      </c>
      <c r="H35" s="169"/>
      <c r="I35" s="68" t="s">
        <v>99</v>
      </c>
      <c r="J35" s="69" t="s">
        <v>195</v>
      </c>
    </row>
    <row r="36" spans="1:10" ht="24" customHeight="1" x14ac:dyDescent="0.15">
      <c r="A36" s="167"/>
      <c r="B36" s="70" t="s">
        <v>155</v>
      </c>
      <c r="C36" s="71" t="s">
        <v>201</v>
      </c>
      <c r="D36" s="72" t="s">
        <v>200</v>
      </c>
      <c r="E36" s="73">
        <v>500</v>
      </c>
      <c r="F36" s="53" t="s">
        <v>101</v>
      </c>
      <c r="G36" s="163" t="s">
        <v>158</v>
      </c>
      <c r="H36" s="163"/>
      <c r="I36" s="53" t="s">
        <v>103</v>
      </c>
      <c r="J36" s="54" t="s">
        <v>197</v>
      </c>
    </row>
    <row r="37" spans="1:10" ht="24" customHeight="1" x14ac:dyDescent="0.15">
      <c r="A37" s="167"/>
      <c r="B37" s="49" t="s">
        <v>156</v>
      </c>
      <c r="C37" s="50"/>
      <c r="D37" s="51" t="s">
        <v>157</v>
      </c>
      <c r="E37" s="74">
        <v>100</v>
      </c>
      <c r="F37" s="53" t="s">
        <v>100</v>
      </c>
      <c r="G37" s="163" t="s">
        <v>159</v>
      </c>
      <c r="H37" s="163"/>
      <c r="I37" s="53" t="s">
        <v>99</v>
      </c>
      <c r="J37" s="54" t="s">
        <v>195</v>
      </c>
    </row>
    <row r="38" spans="1:10" ht="24" customHeight="1" x14ac:dyDescent="0.15">
      <c r="A38" s="167"/>
      <c r="B38" s="49"/>
      <c r="C38" s="50"/>
      <c r="D38" s="51"/>
      <c r="E38" s="74"/>
      <c r="F38" s="53"/>
      <c r="G38" s="163"/>
      <c r="H38" s="163"/>
      <c r="I38" s="53"/>
      <c r="J38" s="54"/>
    </row>
    <row r="39" spans="1:10" ht="24" customHeight="1" x14ac:dyDescent="0.15">
      <c r="A39" s="167"/>
      <c r="B39" s="49"/>
      <c r="C39" s="50"/>
      <c r="D39" s="51"/>
      <c r="E39" s="74"/>
      <c r="F39" s="53"/>
      <c r="G39" s="163"/>
      <c r="H39" s="163"/>
      <c r="I39" s="53"/>
      <c r="J39" s="54"/>
    </row>
    <row r="40" spans="1:10" ht="24" customHeight="1" x14ac:dyDescent="0.15">
      <c r="A40" s="167"/>
      <c r="B40" s="49"/>
      <c r="C40" s="50"/>
      <c r="D40" s="51"/>
      <c r="E40" s="74"/>
      <c r="F40" s="53"/>
      <c r="G40" s="163"/>
      <c r="H40" s="163"/>
      <c r="I40" s="53"/>
      <c r="J40" s="54"/>
    </row>
    <row r="41" spans="1:10" ht="24" customHeight="1" thickBot="1" x14ac:dyDescent="0.2">
      <c r="A41" s="168"/>
      <c r="B41" s="75"/>
      <c r="C41" s="76"/>
      <c r="D41" s="77"/>
      <c r="E41" s="78"/>
      <c r="F41" s="79"/>
      <c r="G41" s="170"/>
      <c r="H41" s="170"/>
      <c r="I41" s="79"/>
      <c r="J41" s="80"/>
    </row>
    <row r="42" spans="1:10" ht="15.75" customHeight="1" x14ac:dyDescent="0.15">
      <c r="A42" s="20" t="s">
        <v>168</v>
      </c>
    </row>
    <row r="43" spans="1:10" ht="15.75" customHeight="1" x14ac:dyDescent="0.15">
      <c r="A43" s="20" t="s">
        <v>169</v>
      </c>
    </row>
    <row r="44" spans="1:10" ht="15.75" customHeight="1" x14ac:dyDescent="0.15">
      <c r="A44" s="20" t="s">
        <v>245</v>
      </c>
    </row>
    <row r="45" spans="1:10" ht="15.75" customHeight="1" x14ac:dyDescent="0.15">
      <c r="A45" s="20" t="s">
        <v>111</v>
      </c>
    </row>
    <row r="46" spans="1:10" ht="15.75" customHeight="1" x14ac:dyDescent="0.15">
      <c r="A46" s="20" t="s">
        <v>172</v>
      </c>
    </row>
    <row r="47" spans="1:10" ht="15.75" customHeight="1" x14ac:dyDescent="0.15"/>
    <row r="48" spans="1:10" ht="15.75" customHeight="1" x14ac:dyDescent="0.15"/>
    <row r="49" spans="1:10" ht="15.75" customHeight="1" x14ac:dyDescent="0.15"/>
    <row r="50" spans="1:10" ht="15.75" customHeight="1" x14ac:dyDescent="0.15"/>
    <row r="51" spans="1:10" ht="15.75" customHeight="1" x14ac:dyDescent="0.15"/>
    <row r="52" spans="1:10" ht="15.75" customHeight="1" x14ac:dyDescent="0.15">
      <c r="A52" s="22" t="s">
        <v>237</v>
      </c>
      <c r="B52" s="22"/>
      <c r="C52" s="22"/>
      <c r="D52" s="22"/>
      <c r="E52" s="22"/>
      <c r="F52" s="22"/>
      <c r="G52" s="22"/>
      <c r="H52" s="22"/>
      <c r="I52" s="22"/>
      <c r="J52" s="22"/>
    </row>
    <row r="53" spans="1:10" ht="15.75" customHeight="1" x14ac:dyDescent="0.15"/>
    <row r="54" spans="1:10" ht="15.75" customHeight="1" x14ac:dyDescent="0.15"/>
    <row r="55" spans="1:10" ht="15.75" customHeight="1" x14ac:dyDescent="0.15"/>
    <row r="56" spans="1:10" ht="15.75" customHeight="1" x14ac:dyDescent="0.15"/>
    <row r="57" spans="1:10" ht="15.75" customHeight="1" x14ac:dyDescent="0.15"/>
    <row r="58" spans="1:10" ht="15.75" customHeight="1" x14ac:dyDescent="0.15"/>
    <row r="59" spans="1:10" ht="15.75" customHeight="1" x14ac:dyDescent="0.15"/>
    <row r="60" spans="1:10" ht="15.75" customHeight="1" x14ac:dyDescent="0.15"/>
    <row r="61" spans="1:10" ht="15.75" customHeight="1" x14ac:dyDescent="0.15"/>
    <row r="62" spans="1:10" ht="15.75" customHeight="1" x14ac:dyDescent="0.15"/>
    <row r="63" spans="1:10" ht="15.75" customHeight="1" x14ac:dyDescent="0.15"/>
    <row r="64" spans="1:10"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sheetData>
  <mergeCells count="43">
    <mergeCell ref="A12:A34"/>
    <mergeCell ref="G12:H12"/>
    <mergeCell ref="G13:H13"/>
    <mergeCell ref="G14:H14"/>
    <mergeCell ref="G17:H17"/>
    <mergeCell ref="G18:H18"/>
    <mergeCell ref="B16:C16"/>
    <mergeCell ref="G28:H28"/>
    <mergeCell ref="G29:H29"/>
    <mergeCell ref="G30:H30"/>
    <mergeCell ref="G31:H31"/>
    <mergeCell ref="G27:H27"/>
    <mergeCell ref="B22:C22"/>
    <mergeCell ref="G25:H25"/>
    <mergeCell ref="G26:H26"/>
    <mergeCell ref="B34:C34"/>
    <mergeCell ref="A10:B11"/>
    <mergeCell ref="C10:C11"/>
    <mergeCell ref="D10:D11"/>
    <mergeCell ref="E10:E11"/>
    <mergeCell ref="F10:H10"/>
    <mergeCell ref="I10:I11"/>
    <mergeCell ref="G23:H23"/>
    <mergeCell ref="J10:J11"/>
    <mergeCell ref="G11:H11"/>
    <mergeCell ref="G20:H20"/>
    <mergeCell ref="F22:J22"/>
    <mergeCell ref="G15:H15"/>
    <mergeCell ref="G21:H21"/>
    <mergeCell ref="F16:J16"/>
    <mergeCell ref="A35:A41"/>
    <mergeCell ref="G35:H35"/>
    <mergeCell ref="G36:H36"/>
    <mergeCell ref="G37:H37"/>
    <mergeCell ref="G38:H38"/>
    <mergeCell ref="G39:H39"/>
    <mergeCell ref="G40:H40"/>
    <mergeCell ref="G41:H41"/>
    <mergeCell ref="F34:J34"/>
    <mergeCell ref="G24:H24"/>
    <mergeCell ref="G32:H32"/>
    <mergeCell ref="G19:H19"/>
    <mergeCell ref="G33:H33"/>
  </mergeCells>
  <phoneticPr fontId="2"/>
  <pageMargins left="0.98425196850393704" right="0.68" top="0.98425196850393704" bottom="0.59055118110236227"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57"/>
  <sheetViews>
    <sheetView view="pageLayout" zoomScaleNormal="100" zoomScaleSheetLayoutView="89" workbookViewId="0">
      <selection activeCell="M19" sqref="M19"/>
    </sheetView>
  </sheetViews>
  <sheetFormatPr defaultRowHeight="13.5" x14ac:dyDescent="0.15"/>
  <cols>
    <col min="1" max="1" width="3.25" style="5" customWidth="1"/>
    <col min="2" max="2" width="6.375" style="5" customWidth="1"/>
    <col min="3" max="42" width="5.625" style="5" customWidth="1"/>
    <col min="43" max="55" width="4.625" style="5" customWidth="1"/>
    <col min="56" max="16384" width="9" style="5"/>
  </cols>
  <sheetData>
    <row r="1" spans="1:31" x14ac:dyDescent="0.15">
      <c r="A1" s="5" t="s">
        <v>148</v>
      </c>
      <c r="J1" s="1"/>
      <c r="AE1" s="1" t="s">
        <v>1</v>
      </c>
    </row>
    <row r="2" spans="1:31" ht="21" x14ac:dyDescent="0.15">
      <c r="A2" s="11" t="s">
        <v>39</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4" spans="1:31" ht="17.25" x14ac:dyDescent="0.15">
      <c r="A4" s="6" t="s">
        <v>68</v>
      </c>
      <c r="Y4" s="5" t="s">
        <v>24</v>
      </c>
      <c r="AA4" s="5" t="str">
        <f>+表紙!G11</f>
        <v>○○○建設株式会社</v>
      </c>
    </row>
    <row r="5" spans="1:31" ht="14.25" thickBot="1" x14ac:dyDescent="0.2"/>
    <row r="6" spans="1:31" x14ac:dyDescent="0.15">
      <c r="A6" s="87"/>
      <c r="B6" s="88"/>
      <c r="C6" s="89" t="s">
        <v>64</v>
      </c>
      <c r="D6" s="90"/>
      <c r="E6" s="90"/>
      <c r="F6" s="90"/>
      <c r="G6" s="90"/>
      <c r="H6" s="90"/>
      <c r="I6" s="90"/>
      <c r="J6" s="90"/>
      <c r="K6" s="90"/>
      <c r="L6" s="90"/>
      <c r="M6" s="90"/>
      <c r="N6" s="90"/>
      <c r="O6" s="90"/>
      <c r="P6" s="91"/>
      <c r="Q6" s="92" t="s">
        <v>63</v>
      </c>
      <c r="R6" s="93"/>
      <c r="S6" s="93"/>
      <c r="T6" s="93"/>
      <c r="U6" s="93"/>
      <c r="V6" s="93"/>
      <c r="W6" s="93"/>
      <c r="X6" s="93"/>
      <c r="Y6" s="93"/>
      <c r="Z6" s="93"/>
      <c r="AA6" s="93"/>
      <c r="AB6" s="93"/>
      <c r="AC6" s="93"/>
      <c r="AD6" s="94"/>
      <c r="AE6" s="222" t="s">
        <v>62</v>
      </c>
    </row>
    <row r="7" spans="1:31" x14ac:dyDescent="0.15">
      <c r="A7" s="95"/>
      <c r="B7" s="86"/>
      <c r="C7" s="227" t="s">
        <v>57</v>
      </c>
      <c r="D7" s="152"/>
      <c r="E7" s="152"/>
      <c r="F7" s="152"/>
      <c r="G7" s="182"/>
      <c r="H7" s="96" t="s">
        <v>58</v>
      </c>
      <c r="I7" s="97"/>
      <c r="J7" s="97"/>
      <c r="K7" s="98"/>
      <c r="L7" s="96" t="s">
        <v>60</v>
      </c>
      <c r="M7" s="97"/>
      <c r="N7" s="97"/>
      <c r="O7" s="98"/>
      <c r="P7" s="214" t="s">
        <v>65</v>
      </c>
      <c r="Q7" s="228" t="s">
        <v>57</v>
      </c>
      <c r="R7" s="152"/>
      <c r="S7" s="152"/>
      <c r="T7" s="152"/>
      <c r="U7" s="182"/>
      <c r="V7" s="96" t="s">
        <v>58</v>
      </c>
      <c r="W7" s="97"/>
      <c r="X7" s="97"/>
      <c r="Y7" s="98"/>
      <c r="Z7" s="96" t="s">
        <v>60</v>
      </c>
      <c r="AA7" s="97"/>
      <c r="AB7" s="97"/>
      <c r="AC7" s="98"/>
      <c r="AD7" s="229" t="s">
        <v>66</v>
      </c>
      <c r="AE7" s="223"/>
    </row>
    <row r="8" spans="1:31" ht="26.25" customHeight="1" x14ac:dyDescent="0.15">
      <c r="A8" s="99"/>
      <c r="B8" s="28" t="s">
        <v>59</v>
      </c>
      <c r="C8" s="207" t="s">
        <v>77</v>
      </c>
      <c r="D8" s="207" t="s">
        <v>78</v>
      </c>
      <c r="E8" s="218" t="s">
        <v>79</v>
      </c>
      <c r="F8" s="213"/>
      <c r="G8" s="220" t="s">
        <v>61</v>
      </c>
      <c r="H8" s="207" t="s">
        <v>78</v>
      </c>
      <c r="I8" s="207" t="s">
        <v>80</v>
      </c>
      <c r="J8" s="207" t="s">
        <v>81</v>
      </c>
      <c r="K8" s="209" t="s">
        <v>61</v>
      </c>
      <c r="L8" s="207" t="s">
        <v>80</v>
      </c>
      <c r="M8" s="207" t="s">
        <v>85</v>
      </c>
      <c r="N8" s="207" t="s">
        <v>113</v>
      </c>
      <c r="O8" s="225" t="s">
        <v>61</v>
      </c>
      <c r="P8" s="215"/>
      <c r="Q8" s="211"/>
      <c r="R8" s="213"/>
      <c r="S8" s="172"/>
      <c r="T8" s="213"/>
      <c r="U8" s="232" t="s">
        <v>61</v>
      </c>
      <c r="V8" s="213"/>
      <c r="W8" s="213"/>
      <c r="X8" s="213"/>
      <c r="Y8" s="225" t="s">
        <v>61</v>
      </c>
      <c r="Z8" s="213"/>
      <c r="AA8" s="213"/>
      <c r="AB8" s="213"/>
      <c r="AC8" s="225" t="s">
        <v>61</v>
      </c>
      <c r="AD8" s="230"/>
      <c r="AE8" s="223"/>
    </row>
    <row r="9" spans="1:31" ht="57" customHeight="1" thickBot="1" x14ac:dyDescent="0.2">
      <c r="A9" s="100" t="s">
        <v>67</v>
      </c>
      <c r="B9" s="101"/>
      <c r="C9" s="208"/>
      <c r="D9" s="208"/>
      <c r="E9" s="219"/>
      <c r="F9" s="208"/>
      <c r="G9" s="221"/>
      <c r="H9" s="208"/>
      <c r="I9" s="208"/>
      <c r="J9" s="208"/>
      <c r="K9" s="210"/>
      <c r="L9" s="208"/>
      <c r="M9" s="208"/>
      <c r="N9" s="208"/>
      <c r="O9" s="226"/>
      <c r="P9" s="216"/>
      <c r="Q9" s="212"/>
      <c r="R9" s="208"/>
      <c r="S9" s="219"/>
      <c r="T9" s="208"/>
      <c r="U9" s="233"/>
      <c r="V9" s="208"/>
      <c r="W9" s="208"/>
      <c r="X9" s="208"/>
      <c r="Y9" s="226"/>
      <c r="Z9" s="208"/>
      <c r="AA9" s="208"/>
      <c r="AB9" s="208"/>
      <c r="AC9" s="226"/>
      <c r="AD9" s="231"/>
      <c r="AE9" s="224"/>
    </row>
    <row r="10" spans="1:31" ht="15.95" customHeight="1" x14ac:dyDescent="0.15">
      <c r="A10" s="217" t="s">
        <v>40</v>
      </c>
      <c r="B10" s="147"/>
      <c r="C10" s="102"/>
      <c r="D10" s="102"/>
      <c r="E10" s="102">
        <v>3</v>
      </c>
      <c r="F10" s="102"/>
      <c r="G10" s="103">
        <f>SUM(C10:F10)</f>
        <v>3</v>
      </c>
      <c r="H10" s="102">
        <v>2</v>
      </c>
      <c r="I10" s="102">
        <v>2</v>
      </c>
      <c r="J10" s="102"/>
      <c r="K10" s="103">
        <f>SUM(H10:J10)</f>
        <v>4</v>
      </c>
      <c r="L10" s="102"/>
      <c r="M10" s="102"/>
      <c r="N10" s="102"/>
      <c r="O10" s="103">
        <f>SUM(L10:N10)</f>
        <v>0</v>
      </c>
      <c r="P10" s="104">
        <f>+G10+K10+O10</f>
        <v>7</v>
      </c>
      <c r="Q10" s="105"/>
      <c r="R10" s="102"/>
      <c r="S10" s="102"/>
      <c r="T10" s="102"/>
      <c r="U10" s="103">
        <f>SUM(Q10:T10)</f>
        <v>0</v>
      </c>
      <c r="V10" s="102"/>
      <c r="W10" s="102"/>
      <c r="X10" s="102"/>
      <c r="Y10" s="103">
        <f>SUM(V10:X10)</f>
        <v>0</v>
      </c>
      <c r="Z10" s="102"/>
      <c r="AA10" s="102"/>
      <c r="AB10" s="102"/>
      <c r="AC10" s="103">
        <f>SUM(Z10:AB10)</f>
        <v>0</v>
      </c>
      <c r="AD10" s="106">
        <f>+U10+Y10+AC10</f>
        <v>0</v>
      </c>
      <c r="AE10" s="107">
        <f>+P10+AD10</f>
        <v>7</v>
      </c>
    </row>
    <row r="11" spans="1:31" ht="15.95" customHeight="1" x14ac:dyDescent="0.15">
      <c r="A11" s="202" t="s">
        <v>41</v>
      </c>
      <c r="B11" s="163"/>
      <c r="C11" s="108">
        <v>1</v>
      </c>
      <c r="D11" s="108">
        <v>1</v>
      </c>
      <c r="E11" s="108">
        <v>2</v>
      </c>
      <c r="F11" s="108"/>
      <c r="G11" s="109">
        <f t="shared" ref="G11:G28" si="0">SUM(C11:F11)</f>
        <v>4</v>
      </c>
      <c r="H11" s="108"/>
      <c r="I11" s="108">
        <v>1</v>
      </c>
      <c r="J11" s="108"/>
      <c r="K11" s="109">
        <f t="shared" ref="K11:K28" si="1">SUM(H11:J11)</f>
        <v>1</v>
      </c>
      <c r="L11" s="108">
        <v>1</v>
      </c>
      <c r="M11" s="108"/>
      <c r="N11" s="108"/>
      <c r="O11" s="109">
        <f t="shared" ref="O11:O28" si="2">SUM(L11:N11)</f>
        <v>1</v>
      </c>
      <c r="P11" s="104">
        <f t="shared" ref="P11:P28" si="3">+G11+K11+O11</f>
        <v>6</v>
      </c>
      <c r="Q11" s="110"/>
      <c r="R11" s="108"/>
      <c r="S11" s="108"/>
      <c r="T11" s="108"/>
      <c r="U11" s="103">
        <f t="shared" ref="U11:U28" si="4">SUM(Q11:T11)</f>
        <v>0</v>
      </c>
      <c r="V11" s="108"/>
      <c r="W11" s="108"/>
      <c r="X11" s="108"/>
      <c r="Y11" s="109">
        <f t="shared" ref="Y11:Y28" si="5">SUM(V11:X11)</f>
        <v>0</v>
      </c>
      <c r="Z11" s="108"/>
      <c r="AA11" s="108"/>
      <c r="AB11" s="108"/>
      <c r="AC11" s="109">
        <f t="shared" ref="AC11:AC28" si="6">SUM(Z11:AB11)</f>
        <v>0</v>
      </c>
      <c r="AD11" s="111">
        <f>+U11+Y11+AC11</f>
        <v>0</v>
      </c>
      <c r="AE11" s="112">
        <f>+P11+AD11</f>
        <v>6</v>
      </c>
    </row>
    <row r="12" spans="1:31" ht="15.95" customHeight="1" x14ac:dyDescent="0.15">
      <c r="A12" s="205" t="s">
        <v>218</v>
      </c>
      <c r="B12" s="206"/>
      <c r="C12" s="113">
        <f>SUM(C10:C11)</f>
        <v>1</v>
      </c>
      <c r="D12" s="113">
        <f>SUM(D10:D11)</f>
        <v>1</v>
      </c>
      <c r="E12" s="113">
        <f>SUM(E10:E11)</f>
        <v>5</v>
      </c>
      <c r="F12" s="113">
        <f>SUM(F10:F11)</f>
        <v>0</v>
      </c>
      <c r="G12" s="113">
        <f>SUM(C12:F12)</f>
        <v>7</v>
      </c>
      <c r="H12" s="113">
        <f>SUM(H10:H11)</f>
        <v>2</v>
      </c>
      <c r="I12" s="113">
        <f>SUM(I10:I11)</f>
        <v>3</v>
      </c>
      <c r="J12" s="113">
        <f>SUM(J10:J11)</f>
        <v>0</v>
      </c>
      <c r="K12" s="113">
        <f t="shared" si="1"/>
        <v>5</v>
      </c>
      <c r="L12" s="113">
        <f>SUM(L10:L11)</f>
        <v>1</v>
      </c>
      <c r="M12" s="113">
        <f>SUM(M10:M11)</f>
        <v>0</v>
      </c>
      <c r="N12" s="113">
        <f>SUM(N10:N11)</f>
        <v>0</v>
      </c>
      <c r="O12" s="114">
        <f t="shared" si="2"/>
        <v>1</v>
      </c>
      <c r="P12" s="104">
        <f t="shared" si="3"/>
        <v>13</v>
      </c>
      <c r="Q12" s="115">
        <f>SUM(Q10:Q11)</f>
        <v>0</v>
      </c>
      <c r="R12" s="113">
        <f>SUM(R10:R11)</f>
        <v>0</v>
      </c>
      <c r="S12" s="113">
        <f>SUM(S10:S11)</f>
        <v>0</v>
      </c>
      <c r="T12" s="113">
        <f>SUM(T10:T11)</f>
        <v>0</v>
      </c>
      <c r="U12" s="114">
        <f t="shared" si="4"/>
        <v>0</v>
      </c>
      <c r="V12" s="113">
        <f>SUM(V10:V11)</f>
        <v>0</v>
      </c>
      <c r="W12" s="113">
        <f>SUM(W10:W11)</f>
        <v>0</v>
      </c>
      <c r="X12" s="113">
        <f>SUM(X10:X11)</f>
        <v>0</v>
      </c>
      <c r="Y12" s="114">
        <f t="shared" si="5"/>
        <v>0</v>
      </c>
      <c r="Z12" s="113">
        <f>SUM(Z10:Z11)</f>
        <v>0</v>
      </c>
      <c r="AA12" s="113">
        <f>SUM(AA10:AA11)</f>
        <v>0</v>
      </c>
      <c r="AB12" s="113">
        <f>SUM(AB10:AB11)</f>
        <v>0</v>
      </c>
      <c r="AC12" s="114">
        <f t="shared" si="6"/>
        <v>0</v>
      </c>
      <c r="AD12" s="106">
        <f>+U12+Y12+AC12</f>
        <v>0</v>
      </c>
      <c r="AE12" s="107">
        <f>+P12+AD12</f>
        <v>13</v>
      </c>
    </row>
    <row r="13" spans="1:31" ht="15.95" customHeight="1" x14ac:dyDescent="0.15">
      <c r="A13" s="202" t="s">
        <v>42</v>
      </c>
      <c r="B13" s="163"/>
      <c r="C13" s="108">
        <v>1</v>
      </c>
      <c r="D13" s="108">
        <v>2</v>
      </c>
      <c r="E13" s="108"/>
      <c r="F13" s="108"/>
      <c r="G13" s="109">
        <f t="shared" si="0"/>
        <v>3</v>
      </c>
      <c r="H13" s="108">
        <v>3</v>
      </c>
      <c r="I13" s="108"/>
      <c r="J13" s="108"/>
      <c r="K13" s="109">
        <f t="shared" si="1"/>
        <v>3</v>
      </c>
      <c r="L13" s="108"/>
      <c r="M13" s="108">
        <v>1</v>
      </c>
      <c r="N13" s="108"/>
      <c r="O13" s="109">
        <f t="shared" si="2"/>
        <v>1</v>
      </c>
      <c r="P13" s="104">
        <f t="shared" si="3"/>
        <v>7</v>
      </c>
      <c r="Q13" s="110"/>
      <c r="R13" s="108"/>
      <c r="S13" s="108"/>
      <c r="T13" s="108"/>
      <c r="U13" s="103">
        <f t="shared" si="4"/>
        <v>0</v>
      </c>
      <c r="V13" s="108"/>
      <c r="W13" s="108"/>
      <c r="X13" s="108"/>
      <c r="Y13" s="109">
        <f t="shared" si="5"/>
        <v>0</v>
      </c>
      <c r="Z13" s="108"/>
      <c r="AA13" s="108"/>
      <c r="AB13" s="108"/>
      <c r="AC13" s="109">
        <f t="shared" si="6"/>
        <v>0</v>
      </c>
      <c r="AD13" s="111">
        <f t="shared" ref="AD13:AD28" si="7">+U13+Y13+AC13</f>
        <v>0</v>
      </c>
      <c r="AE13" s="112">
        <f t="shared" ref="AE13:AE28" si="8">+P13+AD13</f>
        <v>7</v>
      </c>
    </row>
    <row r="14" spans="1:31" ht="15.95" customHeight="1" x14ac:dyDescent="0.15">
      <c r="A14" s="202" t="s">
        <v>43</v>
      </c>
      <c r="B14" s="163"/>
      <c r="C14" s="108"/>
      <c r="D14" s="108">
        <v>1</v>
      </c>
      <c r="E14" s="108"/>
      <c r="F14" s="108"/>
      <c r="G14" s="109">
        <f t="shared" si="0"/>
        <v>1</v>
      </c>
      <c r="H14" s="108"/>
      <c r="I14" s="108">
        <v>2</v>
      </c>
      <c r="J14" s="108"/>
      <c r="K14" s="109">
        <f t="shared" si="1"/>
        <v>2</v>
      </c>
      <c r="L14" s="108"/>
      <c r="M14" s="108"/>
      <c r="N14" s="108">
        <v>1</v>
      </c>
      <c r="O14" s="103">
        <f t="shared" si="2"/>
        <v>1</v>
      </c>
      <c r="P14" s="104">
        <f t="shared" si="3"/>
        <v>4</v>
      </c>
      <c r="Q14" s="110"/>
      <c r="R14" s="108"/>
      <c r="S14" s="108"/>
      <c r="T14" s="108"/>
      <c r="U14" s="103">
        <f t="shared" si="4"/>
        <v>0</v>
      </c>
      <c r="V14" s="108"/>
      <c r="W14" s="108"/>
      <c r="X14" s="108"/>
      <c r="Y14" s="103">
        <f t="shared" si="5"/>
        <v>0</v>
      </c>
      <c r="Z14" s="108"/>
      <c r="AA14" s="108"/>
      <c r="AB14" s="108"/>
      <c r="AC14" s="103">
        <f t="shared" si="6"/>
        <v>0</v>
      </c>
      <c r="AD14" s="106">
        <f t="shared" si="7"/>
        <v>0</v>
      </c>
      <c r="AE14" s="107">
        <f t="shared" si="8"/>
        <v>4</v>
      </c>
    </row>
    <row r="15" spans="1:31" ht="15.95" customHeight="1" x14ac:dyDescent="0.15">
      <c r="A15" s="202" t="s">
        <v>44</v>
      </c>
      <c r="B15" s="163"/>
      <c r="C15" s="108"/>
      <c r="D15" s="108"/>
      <c r="E15" s="108"/>
      <c r="F15" s="108"/>
      <c r="G15" s="109">
        <f t="shared" si="0"/>
        <v>0</v>
      </c>
      <c r="H15" s="108">
        <v>1</v>
      </c>
      <c r="I15" s="108"/>
      <c r="J15" s="108"/>
      <c r="K15" s="109">
        <f t="shared" si="1"/>
        <v>1</v>
      </c>
      <c r="L15" s="108"/>
      <c r="M15" s="108"/>
      <c r="N15" s="108"/>
      <c r="O15" s="109">
        <f t="shared" si="2"/>
        <v>0</v>
      </c>
      <c r="P15" s="104">
        <f t="shared" si="3"/>
        <v>1</v>
      </c>
      <c r="Q15" s="110"/>
      <c r="R15" s="108"/>
      <c r="S15" s="108"/>
      <c r="T15" s="108"/>
      <c r="U15" s="103">
        <f t="shared" si="4"/>
        <v>0</v>
      </c>
      <c r="V15" s="108"/>
      <c r="W15" s="108"/>
      <c r="X15" s="108"/>
      <c r="Y15" s="109">
        <f t="shared" si="5"/>
        <v>0</v>
      </c>
      <c r="Z15" s="108"/>
      <c r="AA15" s="108"/>
      <c r="AB15" s="108"/>
      <c r="AC15" s="109">
        <f t="shared" si="6"/>
        <v>0</v>
      </c>
      <c r="AD15" s="111">
        <f t="shared" si="7"/>
        <v>0</v>
      </c>
      <c r="AE15" s="112">
        <f t="shared" si="8"/>
        <v>1</v>
      </c>
    </row>
    <row r="16" spans="1:31" ht="15.95" customHeight="1" x14ac:dyDescent="0.15">
      <c r="A16" s="202" t="s">
        <v>45</v>
      </c>
      <c r="B16" s="163"/>
      <c r="C16" s="108"/>
      <c r="D16" s="108"/>
      <c r="E16" s="108"/>
      <c r="F16" s="108"/>
      <c r="G16" s="109">
        <f t="shared" si="0"/>
        <v>0</v>
      </c>
      <c r="H16" s="108"/>
      <c r="I16" s="108"/>
      <c r="J16" s="108"/>
      <c r="K16" s="109">
        <f t="shared" si="1"/>
        <v>0</v>
      </c>
      <c r="L16" s="108"/>
      <c r="M16" s="108"/>
      <c r="N16" s="108"/>
      <c r="O16" s="103">
        <f t="shared" si="2"/>
        <v>0</v>
      </c>
      <c r="P16" s="104">
        <f t="shared" si="3"/>
        <v>0</v>
      </c>
      <c r="Q16" s="110"/>
      <c r="R16" s="108"/>
      <c r="S16" s="108"/>
      <c r="T16" s="108"/>
      <c r="U16" s="103">
        <f t="shared" si="4"/>
        <v>0</v>
      </c>
      <c r="V16" s="108"/>
      <c r="W16" s="108"/>
      <c r="X16" s="108"/>
      <c r="Y16" s="103">
        <f t="shared" si="5"/>
        <v>0</v>
      </c>
      <c r="Z16" s="108"/>
      <c r="AA16" s="108"/>
      <c r="AB16" s="108"/>
      <c r="AC16" s="103">
        <f t="shared" si="6"/>
        <v>0</v>
      </c>
      <c r="AD16" s="106">
        <f t="shared" si="7"/>
        <v>0</v>
      </c>
      <c r="AE16" s="107">
        <f t="shared" si="8"/>
        <v>0</v>
      </c>
    </row>
    <row r="17" spans="1:31" ht="15.95" customHeight="1" x14ac:dyDescent="0.15">
      <c r="A17" s="202" t="s">
        <v>46</v>
      </c>
      <c r="B17" s="163"/>
      <c r="C17" s="108"/>
      <c r="D17" s="108"/>
      <c r="E17" s="108"/>
      <c r="F17" s="108"/>
      <c r="G17" s="109">
        <f t="shared" si="0"/>
        <v>0</v>
      </c>
      <c r="H17" s="108"/>
      <c r="I17" s="108"/>
      <c r="J17" s="108"/>
      <c r="K17" s="109">
        <f t="shared" si="1"/>
        <v>0</v>
      </c>
      <c r="L17" s="108"/>
      <c r="M17" s="108"/>
      <c r="N17" s="108"/>
      <c r="O17" s="109">
        <f t="shared" si="2"/>
        <v>0</v>
      </c>
      <c r="P17" s="104">
        <f t="shared" si="3"/>
        <v>0</v>
      </c>
      <c r="Q17" s="110"/>
      <c r="R17" s="108"/>
      <c r="S17" s="108"/>
      <c r="T17" s="108"/>
      <c r="U17" s="103">
        <f t="shared" si="4"/>
        <v>0</v>
      </c>
      <c r="V17" s="108"/>
      <c r="W17" s="108"/>
      <c r="X17" s="108"/>
      <c r="Y17" s="109">
        <f t="shared" si="5"/>
        <v>0</v>
      </c>
      <c r="Z17" s="108"/>
      <c r="AA17" s="108"/>
      <c r="AB17" s="108"/>
      <c r="AC17" s="109">
        <f t="shared" si="6"/>
        <v>0</v>
      </c>
      <c r="AD17" s="111">
        <f t="shared" si="7"/>
        <v>0</v>
      </c>
      <c r="AE17" s="112">
        <f t="shared" si="8"/>
        <v>0</v>
      </c>
    </row>
    <row r="18" spans="1:31" ht="15.95" customHeight="1" x14ac:dyDescent="0.15">
      <c r="A18" s="202" t="s">
        <v>47</v>
      </c>
      <c r="B18" s="163"/>
      <c r="C18" s="108"/>
      <c r="D18" s="108"/>
      <c r="E18" s="108"/>
      <c r="F18" s="108"/>
      <c r="G18" s="109">
        <f t="shared" si="0"/>
        <v>0</v>
      </c>
      <c r="H18" s="108"/>
      <c r="I18" s="108"/>
      <c r="J18" s="108"/>
      <c r="K18" s="109">
        <f t="shared" si="1"/>
        <v>0</v>
      </c>
      <c r="L18" s="108"/>
      <c r="M18" s="108"/>
      <c r="N18" s="108"/>
      <c r="O18" s="103">
        <f t="shared" si="2"/>
        <v>0</v>
      </c>
      <c r="P18" s="104">
        <f t="shared" si="3"/>
        <v>0</v>
      </c>
      <c r="Q18" s="110"/>
      <c r="R18" s="108"/>
      <c r="S18" s="108"/>
      <c r="T18" s="108"/>
      <c r="U18" s="103">
        <f t="shared" si="4"/>
        <v>0</v>
      </c>
      <c r="V18" s="108"/>
      <c r="W18" s="108"/>
      <c r="X18" s="108"/>
      <c r="Y18" s="103">
        <f t="shared" si="5"/>
        <v>0</v>
      </c>
      <c r="Z18" s="108"/>
      <c r="AA18" s="108"/>
      <c r="AB18" s="108"/>
      <c r="AC18" s="103">
        <f t="shared" si="6"/>
        <v>0</v>
      </c>
      <c r="AD18" s="106">
        <f t="shared" si="7"/>
        <v>0</v>
      </c>
      <c r="AE18" s="107">
        <f t="shared" si="8"/>
        <v>0</v>
      </c>
    </row>
    <row r="19" spans="1:31" ht="15.95" customHeight="1" x14ac:dyDescent="0.15">
      <c r="A19" s="202" t="s">
        <v>48</v>
      </c>
      <c r="B19" s="163"/>
      <c r="C19" s="108"/>
      <c r="D19" s="108"/>
      <c r="E19" s="108"/>
      <c r="F19" s="108"/>
      <c r="G19" s="109">
        <f t="shared" si="0"/>
        <v>0</v>
      </c>
      <c r="H19" s="108"/>
      <c r="I19" s="108"/>
      <c r="J19" s="108"/>
      <c r="K19" s="109">
        <f t="shared" si="1"/>
        <v>0</v>
      </c>
      <c r="L19" s="108"/>
      <c r="M19" s="108"/>
      <c r="N19" s="108"/>
      <c r="O19" s="109">
        <f t="shared" si="2"/>
        <v>0</v>
      </c>
      <c r="P19" s="104">
        <f t="shared" si="3"/>
        <v>0</v>
      </c>
      <c r="Q19" s="110"/>
      <c r="R19" s="108"/>
      <c r="S19" s="108"/>
      <c r="T19" s="108"/>
      <c r="U19" s="103">
        <f t="shared" si="4"/>
        <v>0</v>
      </c>
      <c r="V19" s="108"/>
      <c r="W19" s="108"/>
      <c r="X19" s="108"/>
      <c r="Y19" s="109">
        <f t="shared" si="5"/>
        <v>0</v>
      </c>
      <c r="Z19" s="108"/>
      <c r="AA19" s="108"/>
      <c r="AB19" s="108"/>
      <c r="AC19" s="109">
        <f t="shared" si="6"/>
        <v>0</v>
      </c>
      <c r="AD19" s="111">
        <f t="shared" si="7"/>
        <v>0</v>
      </c>
      <c r="AE19" s="112">
        <f t="shared" si="8"/>
        <v>0</v>
      </c>
    </row>
    <row r="20" spans="1:31" ht="15.95" customHeight="1" x14ac:dyDescent="0.15">
      <c r="A20" s="202" t="s">
        <v>49</v>
      </c>
      <c r="B20" s="163"/>
      <c r="C20" s="108"/>
      <c r="D20" s="108"/>
      <c r="E20" s="108"/>
      <c r="F20" s="108"/>
      <c r="G20" s="109">
        <f t="shared" si="0"/>
        <v>0</v>
      </c>
      <c r="H20" s="108"/>
      <c r="I20" s="108"/>
      <c r="J20" s="108"/>
      <c r="K20" s="109">
        <f t="shared" si="1"/>
        <v>0</v>
      </c>
      <c r="L20" s="108"/>
      <c r="M20" s="108"/>
      <c r="N20" s="108"/>
      <c r="O20" s="103">
        <f t="shared" si="2"/>
        <v>0</v>
      </c>
      <c r="P20" s="104">
        <f t="shared" si="3"/>
        <v>0</v>
      </c>
      <c r="Q20" s="110"/>
      <c r="R20" s="108"/>
      <c r="S20" s="108"/>
      <c r="T20" s="108"/>
      <c r="U20" s="103">
        <f t="shared" si="4"/>
        <v>0</v>
      </c>
      <c r="V20" s="108"/>
      <c r="W20" s="108"/>
      <c r="X20" s="108"/>
      <c r="Y20" s="103">
        <f t="shared" si="5"/>
        <v>0</v>
      </c>
      <c r="Z20" s="108"/>
      <c r="AA20" s="108"/>
      <c r="AB20" s="108"/>
      <c r="AC20" s="103">
        <f t="shared" si="6"/>
        <v>0</v>
      </c>
      <c r="AD20" s="106">
        <f t="shared" si="7"/>
        <v>0</v>
      </c>
      <c r="AE20" s="107">
        <f t="shared" si="8"/>
        <v>0</v>
      </c>
    </row>
    <row r="21" spans="1:31" ht="15.95" customHeight="1" x14ac:dyDescent="0.15">
      <c r="A21" s="202" t="s">
        <v>50</v>
      </c>
      <c r="B21" s="163"/>
      <c r="C21" s="108"/>
      <c r="D21" s="108"/>
      <c r="E21" s="108"/>
      <c r="F21" s="108"/>
      <c r="G21" s="109">
        <f t="shared" si="0"/>
        <v>0</v>
      </c>
      <c r="H21" s="108"/>
      <c r="I21" s="108"/>
      <c r="J21" s="108"/>
      <c r="K21" s="109">
        <f t="shared" si="1"/>
        <v>0</v>
      </c>
      <c r="L21" s="108"/>
      <c r="M21" s="108"/>
      <c r="N21" s="108"/>
      <c r="O21" s="109">
        <f t="shared" si="2"/>
        <v>0</v>
      </c>
      <c r="P21" s="104">
        <f t="shared" si="3"/>
        <v>0</v>
      </c>
      <c r="Q21" s="110"/>
      <c r="R21" s="108"/>
      <c r="S21" s="108"/>
      <c r="T21" s="108"/>
      <c r="U21" s="103">
        <f t="shared" si="4"/>
        <v>0</v>
      </c>
      <c r="V21" s="108"/>
      <c r="W21" s="108"/>
      <c r="X21" s="108"/>
      <c r="Y21" s="109">
        <f t="shared" si="5"/>
        <v>0</v>
      </c>
      <c r="Z21" s="108"/>
      <c r="AA21" s="108"/>
      <c r="AB21" s="108"/>
      <c r="AC21" s="109">
        <f t="shared" si="6"/>
        <v>0</v>
      </c>
      <c r="AD21" s="111">
        <f t="shared" si="7"/>
        <v>0</v>
      </c>
      <c r="AE21" s="112">
        <f t="shared" si="8"/>
        <v>0</v>
      </c>
    </row>
    <row r="22" spans="1:31" ht="15.95" customHeight="1" x14ac:dyDescent="0.15">
      <c r="A22" s="202" t="s">
        <v>51</v>
      </c>
      <c r="B22" s="163"/>
      <c r="C22" s="108"/>
      <c r="D22" s="108"/>
      <c r="E22" s="108"/>
      <c r="F22" s="108"/>
      <c r="G22" s="109">
        <f t="shared" si="0"/>
        <v>0</v>
      </c>
      <c r="H22" s="108"/>
      <c r="I22" s="108"/>
      <c r="J22" s="108"/>
      <c r="K22" s="109">
        <f t="shared" si="1"/>
        <v>0</v>
      </c>
      <c r="L22" s="108"/>
      <c r="M22" s="108"/>
      <c r="N22" s="108"/>
      <c r="O22" s="103">
        <f t="shared" si="2"/>
        <v>0</v>
      </c>
      <c r="P22" s="104">
        <f t="shared" si="3"/>
        <v>0</v>
      </c>
      <c r="Q22" s="110"/>
      <c r="R22" s="108"/>
      <c r="S22" s="108"/>
      <c r="T22" s="108"/>
      <c r="U22" s="103">
        <f t="shared" si="4"/>
        <v>0</v>
      </c>
      <c r="V22" s="108"/>
      <c r="W22" s="108"/>
      <c r="X22" s="108"/>
      <c r="Y22" s="103">
        <f t="shared" si="5"/>
        <v>0</v>
      </c>
      <c r="Z22" s="108"/>
      <c r="AA22" s="108"/>
      <c r="AB22" s="108"/>
      <c r="AC22" s="103">
        <f t="shared" si="6"/>
        <v>0</v>
      </c>
      <c r="AD22" s="106">
        <f t="shared" si="7"/>
        <v>0</v>
      </c>
      <c r="AE22" s="107">
        <f t="shared" si="8"/>
        <v>0</v>
      </c>
    </row>
    <row r="23" spans="1:31" ht="15.95" customHeight="1" x14ac:dyDescent="0.15">
      <c r="A23" s="202" t="s">
        <v>52</v>
      </c>
      <c r="B23" s="163"/>
      <c r="C23" s="108"/>
      <c r="D23" s="108"/>
      <c r="E23" s="108"/>
      <c r="F23" s="108"/>
      <c r="G23" s="109">
        <f t="shared" si="0"/>
        <v>0</v>
      </c>
      <c r="H23" s="108"/>
      <c r="I23" s="108"/>
      <c r="J23" s="108"/>
      <c r="K23" s="109">
        <f t="shared" si="1"/>
        <v>0</v>
      </c>
      <c r="L23" s="108"/>
      <c r="M23" s="108"/>
      <c r="N23" s="108"/>
      <c r="O23" s="109">
        <f t="shared" si="2"/>
        <v>0</v>
      </c>
      <c r="P23" s="104">
        <f t="shared" si="3"/>
        <v>0</v>
      </c>
      <c r="Q23" s="110"/>
      <c r="R23" s="108"/>
      <c r="S23" s="108"/>
      <c r="T23" s="108"/>
      <c r="U23" s="103">
        <f t="shared" si="4"/>
        <v>0</v>
      </c>
      <c r="V23" s="108"/>
      <c r="W23" s="108"/>
      <c r="X23" s="108"/>
      <c r="Y23" s="109">
        <f t="shared" si="5"/>
        <v>0</v>
      </c>
      <c r="Z23" s="108"/>
      <c r="AA23" s="108"/>
      <c r="AB23" s="108"/>
      <c r="AC23" s="109">
        <f t="shared" si="6"/>
        <v>0</v>
      </c>
      <c r="AD23" s="111">
        <f t="shared" si="7"/>
        <v>0</v>
      </c>
      <c r="AE23" s="112">
        <f t="shared" si="8"/>
        <v>0</v>
      </c>
    </row>
    <row r="24" spans="1:31" ht="15.95" customHeight="1" x14ac:dyDescent="0.15">
      <c r="A24" s="202" t="s">
        <v>53</v>
      </c>
      <c r="B24" s="163"/>
      <c r="C24" s="108"/>
      <c r="D24" s="108"/>
      <c r="E24" s="108"/>
      <c r="F24" s="108"/>
      <c r="G24" s="109">
        <f t="shared" si="0"/>
        <v>0</v>
      </c>
      <c r="H24" s="108"/>
      <c r="I24" s="108"/>
      <c r="J24" s="108"/>
      <c r="K24" s="109">
        <f t="shared" si="1"/>
        <v>0</v>
      </c>
      <c r="L24" s="108"/>
      <c r="M24" s="108"/>
      <c r="N24" s="108"/>
      <c r="O24" s="103">
        <f t="shared" si="2"/>
        <v>0</v>
      </c>
      <c r="P24" s="104">
        <f t="shared" si="3"/>
        <v>0</v>
      </c>
      <c r="Q24" s="110"/>
      <c r="R24" s="108"/>
      <c r="S24" s="108"/>
      <c r="T24" s="108"/>
      <c r="U24" s="103">
        <f t="shared" si="4"/>
        <v>0</v>
      </c>
      <c r="V24" s="108"/>
      <c r="W24" s="108"/>
      <c r="X24" s="108"/>
      <c r="Y24" s="103">
        <f t="shared" si="5"/>
        <v>0</v>
      </c>
      <c r="Z24" s="108"/>
      <c r="AA24" s="108"/>
      <c r="AB24" s="108"/>
      <c r="AC24" s="103">
        <f t="shared" si="6"/>
        <v>0</v>
      </c>
      <c r="AD24" s="106">
        <f t="shared" si="7"/>
        <v>0</v>
      </c>
      <c r="AE24" s="107">
        <f t="shared" si="8"/>
        <v>0</v>
      </c>
    </row>
    <row r="25" spans="1:31" ht="15.95" customHeight="1" x14ac:dyDescent="0.15">
      <c r="A25" s="202" t="s">
        <v>54</v>
      </c>
      <c r="B25" s="163"/>
      <c r="C25" s="108"/>
      <c r="D25" s="108"/>
      <c r="E25" s="108"/>
      <c r="F25" s="108"/>
      <c r="G25" s="109">
        <f t="shared" si="0"/>
        <v>0</v>
      </c>
      <c r="H25" s="108"/>
      <c r="I25" s="108"/>
      <c r="J25" s="108"/>
      <c r="K25" s="109">
        <f t="shared" si="1"/>
        <v>0</v>
      </c>
      <c r="L25" s="108"/>
      <c r="M25" s="108"/>
      <c r="N25" s="108"/>
      <c r="O25" s="109">
        <f t="shared" si="2"/>
        <v>0</v>
      </c>
      <c r="P25" s="104">
        <f t="shared" si="3"/>
        <v>0</v>
      </c>
      <c r="Q25" s="110"/>
      <c r="R25" s="108"/>
      <c r="S25" s="108"/>
      <c r="T25" s="108"/>
      <c r="U25" s="103">
        <f t="shared" si="4"/>
        <v>0</v>
      </c>
      <c r="V25" s="108"/>
      <c r="W25" s="108"/>
      <c r="X25" s="108"/>
      <c r="Y25" s="109">
        <f t="shared" si="5"/>
        <v>0</v>
      </c>
      <c r="Z25" s="108"/>
      <c r="AA25" s="108"/>
      <c r="AB25" s="108"/>
      <c r="AC25" s="109">
        <f t="shared" si="6"/>
        <v>0</v>
      </c>
      <c r="AD25" s="111">
        <f t="shared" si="7"/>
        <v>0</v>
      </c>
      <c r="AE25" s="112">
        <f t="shared" si="8"/>
        <v>0</v>
      </c>
    </row>
    <row r="26" spans="1:31" ht="15.95" customHeight="1" x14ac:dyDescent="0.15">
      <c r="A26" s="202" t="s">
        <v>55</v>
      </c>
      <c r="B26" s="163"/>
      <c r="C26" s="108"/>
      <c r="D26" s="108"/>
      <c r="E26" s="108"/>
      <c r="F26" s="108"/>
      <c r="G26" s="109">
        <f t="shared" si="0"/>
        <v>0</v>
      </c>
      <c r="H26" s="108"/>
      <c r="I26" s="108"/>
      <c r="J26" s="108"/>
      <c r="K26" s="109">
        <f t="shared" si="1"/>
        <v>0</v>
      </c>
      <c r="L26" s="108"/>
      <c r="M26" s="108"/>
      <c r="N26" s="108"/>
      <c r="O26" s="103">
        <f t="shared" si="2"/>
        <v>0</v>
      </c>
      <c r="P26" s="104">
        <f t="shared" si="3"/>
        <v>0</v>
      </c>
      <c r="Q26" s="110"/>
      <c r="R26" s="108"/>
      <c r="S26" s="108"/>
      <c r="T26" s="108"/>
      <c r="U26" s="103">
        <f t="shared" si="4"/>
        <v>0</v>
      </c>
      <c r="V26" s="108"/>
      <c r="W26" s="108"/>
      <c r="X26" s="108"/>
      <c r="Y26" s="103">
        <f t="shared" si="5"/>
        <v>0</v>
      </c>
      <c r="Z26" s="108"/>
      <c r="AA26" s="108"/>
      <c r="AB26" s="108"/>
      <c r="AC26" s="103">
        <f t="shared" si="6"/>
        <v>0</v>
      </c>
      <c r="AD26" s="106">
        <f t="shared" si="7"/>
        <v>0</v>
      </c>
      <c r="AE26" s="107">
        <f t="shared" si="8"/>
        <v>0</v>
      </c>
    </row>
    <row r="27" spans="1:31" ht="15.95" customHeight="1" x14ac:dyDescent="0.15">
      <c r="A27" s="205" t="s">
        <v>170</v>
      </c>
      <c r="B27" s="206"/>
      <c r="C27" s="116">
        <f>SUM(C13:C26)</f>
        <v>1</v>
      </c>
      <c r="D27" s="116">
        <f t="shared" ref="D27:AB27" si="9">SUM(D13:D26)</f>
        <v>3</v>
      </c>
      <c r="E27" s="116">
        <f t="shared" si="9"/>
        <v>0</v>
      </c>
      <c r="F27" s="116">
        <f t="shared" si="9"/>
        <v>0</v>
      </c>
      <c r="G27" s="113">
        <f t="shared" si="0"/>
        <v>4</v>
      </c>
      <c r="H27" s="116">
        <f t="shared" si="9"/>
        <v>4</v>
      </c>
      <c r="I27" s="116">
        <f t="shared" si="9"/>
        <v>2</v>
      </c>
      <c r="J27" s="116">
        <f t="shared" si="9"/>
        <v>0</v>
      </c>
      <c r="K27" s="113">
        <f t="shared" si="1"/>
        <v>6</v>
      </c>
      <c r="L27" s="116">
        <f t="shared" si="9"/>
        <v>0</v>
      </c>
      <c r="M27" s="116">
        <f t="shared" si="9"/>
        <v>1</v>
      </c>
      <c r="N27" s="116">
        <f t="shared" si="9"/>
        <v>1</v>
      </c>
      <c r="O27" s="113">
        <f t="shared" si="2"/>
        <v>2</v>
      </c>
      <c r="P27" s="104">
        <f t="shared" si="3"/>
        <v>12</v>
      </c>
      <c r="Q27" s="117">
        <f t="shared" si="9"/>
        <v>0</v>
      </c>
      <c r="R27" s="116">
        <f t="shared" si="9"/>
        <v>0</v>
      </c>
      <c r="S27" s="116">
        <f t="shared" si="9"/>
        <v>0</v>
      </c>
      <c r="T27" s="116">
        <f t="shared" si="9"/>
        <v>0</v>
      </c>
      <c r="U27" s="114">
        <f t="shared" si="4"/>
        <v>0</v>
      </c>
      <c r="V27" s="116">
        <f t="shared" si="9"/>
        <v>0</v>
      </c>
      <c r="W27" s="116">
        <f t="shared" si="9"/>
        <v>0</v>
      </c>
      <c r="X27" s="116">
        <f t="shared" si="9"/>
        <v>0</v>
      </c>
      <c r="Y27" s="113">
        <f t="shared" si="5"/>
        <v>0</v>
      </c>
      <c r="Z27" s="116">
        <f t="shared" si="9"/>
        <v>0</v>
      </c>
      <c r="AA27" s="116">
        <f t="shared" si="9"/>
        <v>0</v>
      </c>
      <c r="AB27" s="116">
        <f t="shared" si="9"/>
        <v>0</v>
      </c>
      <c r="AC27" s="113">
        <f t="shared" si="6"/>
        <v>0</v>
      </c>
      <c r="AD27" s="111">
        <f t="shared" si="7"/>
        <v>0</v>
      </c>
      <c r="AE27" s="112">
        <f t="shared" si="8"/>
        <v>12</v>
      </c>
    </row>
    <row r="28" spans="1:31" ht="15.95" customHeight="1" thickBot="1" x14ac:dyDescent="0.2">
      <c r="A28" s="203" t="s">
        <v>171</v>
      </c>
      <c r="B28" s="204"/>
      <c r="C28" s="118">
        <f>C12+C27</f>
        <v>2</v>
      </c>
      <c r="D28" s="118">
        <f>D12+D27</f>
        <v>4</v>
      </c>
      <c r="E28" s="118">
        <f>E12+E27</f>
        <v>5</v>
      </c>
      <c r="F28" s="118">
        <f>F12+F27</f>
        <v>0</v>
      </c>
      <c r="G28" s="118">
        <f t="shared" si="0"/>
        <v>11</v>
      </c>
      <c r="H28" s="118">
        <f>H12+H27</f>
        <v>6</v>
      </c>
      <c r="I28" s="118">
        <f>I12+I27</f>
        <v>5</v>
      </c>
      <c r="J28" s="118">
        <f>J12+J27</f>
        <v>0</v>
      </c>
      <c r="K28" s="118">
        <f t="shared" si="1"/>
        <v>11</v>
      </c>
      <c r="L28" s="118">
        <f>L12+L27</f>
        <v>1</v>
      </c>
      <c r="M28" s="118">
        <f>M12+M27</f>
        <v>1</v>
      </c>
      <c r="N28" s="118">
        <f>N12+N27</f>
        <v>1</v>
      </c>
      <c r="O28" s="119">
        <f t="shared" si="2"/>
        <v>3</v>
      </c>
      <c r="P28" s="120">
        <f t="shared" si="3"/>
        <v>25</v>
      </c>
      <c r="Q28" s="121">
        <f>Q12+Q27</f>
        <v>0</v>
      </c>
      <c r="R28" s="118">
        <f>R12+R27</f>
        <v>0</v>
      </c>
      <c r="S28" s="118">
        <f>S12+S27</f>
        <v>0</v>
      </c>
      <c r="T28" s="118">
        <f>T12+T27</f>
        <v>0</v>
      </c>
      <c r="U28" s="119">
        <f t="shared" si="4"/>
        <v>0</v>
      </c>
      <c r="V28" s="118">
        <f>V12+V27</f>
        <v>0</v>
      </c>
      <c r="W28" s="118">
        <f>W12+W27</f>
        <v>0</v>
      </c>
      <c r="X28" s="118">
        <f>X12+X27</f>
        <v>0</v>
      </c>
      <c r="Y28" s="119">
        <f t="shared" si="5"/>
        <v>0</v>
      </c>
      <c r="Z28" s="118">
        <f>Z12+Z27</f>
        <v>0</v>
      </c>
      <c r="AA28" s="118">
        <f>AA12+AA27</f>
        <v>0</v>
      </c>
      <c r="AB28" s="118">
        <f>AB12+AB27</f>
        <v>0</v>
      </c>
      <c r="AC28" s="119">
        <f t="shared" si="6"/>
        <v>0</v>
      </c>
      <c r="AD28" s="119">
        <f t="shared" si="7"/>
        <v>0</v>
      </c>
      <c r="AE28" s="120">
        <f t="shared" si="8"/>
        <v>25</v>
      </c>
    </row>
    <row r="29" spans="1:31" x14ac:dyDescent="0.15">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row>
    <row r="30" spans="1:31" x14ac:dyDescent="0.15">
      <c r="A30" s="122" t="s">
        <v>83</v>
      </c>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row>
    <row r="31" spans="1:31" x14ac:dyDescent="0.15">
      <c r="A31" s="122" t="s">
        <v>246</v>
      </c>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row>
    <row r="32" spans="1:31" x14ac:dyDescent="0.15">
      <c r="A32" s="122" t="s">
        <v>76</v>
      </c>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row>
    <row r="33" spans="1:31" x14ac:dyDescent="0.15">
      <c r="A33" s="122" t="s">
        <v>82</v>
      </c>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row>
    <row r="34" spans="1:31" x14ac:dyDescent="0.15">
      <c r="A34" s="122" t="s">
        <v>69</v>
      </c>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row>
    <row r="35" spans="1:31" x14ac:dyDescent="0.15">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row>
    <row r="36" spans="1:31" x14ac:dyDescent="0.15">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row>
    <row r="37" spans="1:31" ht="17.25" x14ac:dyDescent="0.15">
      <c r="A37" s="6" t="s">
        <v>160</v>
      </c>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row>
    <row r="38" spans="1:31" ht="14.25" thickBot="1" x14ac:dyDescent="0.2">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row>
    <row r="39" spans="1:31" ht="20.100000000000001" customHeight="1" thickBot="1" x14ac:dyDescent="0.2">
      <c r="A39" s="123"/>
      <c r="B39" s="124"/>
      <c r="C39" s="124"/>
      <c r="D39" s="124"/>
      <c r="E39" s="125"/>
      <c r="F39" s="140" t="s">
        <v>71</v>
      </c>
      <c r="G39" s="140"/>
      <c r="H39" s="140"/>
      <c r="I39" s="141"/>
      <c r="J39" s="190" t="s">
        <v>72</v>
      </c>
      <c r="K39" s="140"/>
      <c r="L39" s="140"/>
      <c r="M39" s="141"/>
      <c r="N39" s="190" t="s">
        <v>73</v>
      </c>
      <c r="O39" s="140"/>
      <c r="P39" s="140"/>
      <c r="Q39" s="141"/>
      <c r="R39" s="190" t="s">
        <v>56</v>
      </c>
      <c r="S39" s="140"/>
      <c r="T39" s="140"/>
      <c r="U39" s="141"/>
      <c r="V39" s="190" t="s">
        <v>74</v>
      </c>
      <c r="W39" s="140"/>
      <c r="X39" s="140"/>
      <c r="Y39" s="140"/>
      <c r="Z39" s="140"/>
      <c r="AA39" s="140"/>
      <c r="AB39" s="140"/>
      <c r="AC39" s="140"/>
      <c r="AD39" s="140"/>
      <c r="AE39" s="191"/>
    </row>
    <row r="40" spans="1:31" ht="20.100000000000001" customHeight="1" x14ac:dyDescent="0.15">
      <c r="A40" s="201" t="s">
        <v>70</v>
      </c>
      <c r="B40" s="199"/>
      <c r="C40" s="199"/>
      <c r="D40" s="199"/>
      <c r="E40" s="200"/>
      <c r="F40" s="199">
        <v>7</v>
      </c>
      <c r="G40" s="199"/>
      <c r="H40" s="199"/>
      <c r="I40" s="181"/>
      <c r="J40" s="198">
        <v>2</v>
      </c>
      <c r="K40" s="199"/>
      <c r="L40" s="199"/>
      <c r="M40" s="181"/>
      <c r="N40" s="198">
        <v>2</v>
      </c>
      <c r="O40" s="199"/>
      <c r="P40" s="199"/>
      <c r="Q40" s="181"/>
      <c r="R40" s="198">
        <f>SUM(F40:Q40)</f>
        <v>11</v>
      </c>
      <c r="S40" s="199"/>
      <c r="T40" s="199"/>
      <c r="U40" s="199"/>
      <c r="V40" s="198" t="s">
        <v>84</v>
      </c>
      <c r="W40" s="199"/>
      <c r="X40" s="199"/>
      <c r="Y40" s="199"/>
      <c r="Z40" s="199"/>
      <c r="AA40" s="199"/>
      <c r="AB40" s="199"/>
      <c r="AC40" s="199"/>
      <c r="AD40" s="199"/>
      <c r="AE40" s="200"/>
    </row>
    <row r="41" spans="1:31" ht="20.100000000000001" customHeight="1" thickBot="1" x14ac:dyDescent="0.2">
      <c r="A41" s="195" t="s">
        <v>161</v>
      </c>
      <c r="B41" s="196"/>
      <c r="C41" s="196"/>
      <c r="D41" s="196"/>
      <c r="E41" s="197"/>
      <c r="F41" s="156">
        <v>2</v>
      </c>
      <c r="G41" s="156"/>
      <c r="H41" s="156"/>
      <c r="I41" s="194"/>
      <c r="J41" s="192">
        <v>3</v>
      </c>
      <c r="K41" s="156"/>
      <c r="L41" s="156"/>
      <c r="M41" s="194"/>
      <c r="N41" s="192">
        <v>0</v>
      </c>
      <c r="O41" s="156"/>
      <c r="P41" s="156"/>
      <c r="Q41" s="194"/>
      <c r="R41" s="192">
        <f>SUM(F41:Q41)</f>
        <v>5</v>
      </c>
      <c r="S41" s="156"/>
      <c r="T41" s="156"/>
      <c r="U41" s="156"/>
      <c r="V41" s="192"/>
      <c r="W41" s="156"/>
      <c r="X41" s="156"/>
      <c r="Y41" s="156"/>
      <c r="Z41" s="156"/>
      <c r="AA41" s="156"/>
      <c r="AB41" s="156"/>
      <c r="AC41" s="156"/>
      <c r="AD41" s="156"/>
      <c r="AE41" s="193"/>
    </row>
    <row r="42" spans="1:31" ht="20.100000000000001" customHeight="1" thickBot="1" x14ac:dyDescent="0.2">
      <c r="A42" s="237" t="s">
        <v>56</v>
      </c>
      <c r="B42" s="238"/>
      <c r="C42" s="238"/>
      <c r="D42" s="238"/>
      <c r="E42" s="239"/>
      <c r="F42" s="235">
        <f>SUM(F40:I41)</f>
        <v>9</v>
      </c>
      <c r="G42" s="235"/>
      <c r="H42" s="235"/>
      <c r="I42" s="240"/>
      <c r="J42" s="234">
        <f>SUM(J40:M41)</f>
        <v>5</v>
      </c>
      <c r="K42" s="235"/>
      <c r="L42" s="235"/>
      <c r="M42" s="240"/>
      <c r="N42" s="234">
        <f>SUM(N40:Q41)</f>
        <v>2</v>
      </c>
      <c r="O42" s="235"/>
      <c r="P42" s="235"/>
      <c r="Q42" s="240"/>
      <c r="R42" s="234">
        <f>SUM(F42:Q42)</f>
        <v>16</v>
      </c>
      <c r="S42" s="235"/>
      <c r="T42" s="235"/>
      <c r="U42" s="235"/>
      <c r="V42" s="234"/>
      <c r="W42" s="235"/>
      <c r="X42" s="235"/>
      <c r="Y42" s="235"/>
      <c r="Z42" s="235"/>
      <c r="AA42" s="235"/>
      <c r="AB42" s="235"/>
      <c r="AC42" s="235"/>
      <c r="AD42" s="235"/>
      <c r="AE42" s="236"/>
    </row>
    <row r="44" spans="1:31" x14ac:dyDescent="0.15">
      <c r="A44" s="5" t="s">
        <v>75</v>
      </c>
    </row>
    <row r="46" spans="1:31" x14ac:dyDescent="0.15">
      <c r="A46" s="2" t="s">
        <v>238</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57" spans="1:9" x14ac:dyDescent="0.15">
      <c r="A57" s="2"/>
      <c r="B57" s="2"/>
      <c r="C57" s="2"/>
      <c r="D57" s="2"/>
      <c r="E57" s="2"/>
      <c r="F57" s="2"/>
      <c r="G57" s="2"/>
      <c r="H57" s="2"/>
      <c r="I57" s="2"/>
    </row>
  </sheetData>
  <mergeCells count="73">
    <mergeCell ref="V42:AE42"/>
    <mergeCell ref="A42:E42"/>
    <mergeCell ref="F42:I42"/>
    <mergeCell ref="J42:M42"/>
    <mergeCell ref="N42:Q42"/>
    <mergeCell ref="R42:U42"/>
    <mergeCell ref="AE6:AE9"/>
    <mergeCell ref="AA8:AA9"/>
    <mergeCell ref="AB8:AB9"/>
    <mergeCell ref="AC8:AC9"/>
    <mergeCell ref="C7:G7"/>
    <mergeCell ref="Q7:U7"/>
    <mergeCell ref="AD7:AD9"/>
    <mergeCell ref="W8:W9"/>
    <mergeCell ref="X8:X9"/>
    <mergeCell ref="Y8:Y9"/>
    <mergeCell ref="Z8:Z9"/>
    <mergeCell ref="S8:S9"/>
    <mergeCell ref="T8:T9"/>
    <mergeCell ref="U8:U9"/>
    <mergeCell ref="V8:V9"/>
    <mergeCell ref="O8:O9"/>
    <mergeCell ref="Q8:Q9"/>
    <mergeCell ref="R8:R9"/>
    <mergeCell ref="P7:P9"/>
    <mergeCell ref="A20:B20"/>
    <mergeCell ref="I8:I9"/>
    <mergeCell ref="J8:J9"/>
    <mergeCell ref="A10:B10"/>
    <mergeCell ref="A11:B11"/>
    <mergeCell ref="A13:B13"/>
    <mergeCell ref="A14:B14"/>
    <mergeCell ref="E8:E9"/>
    <mergeCell ref="F8:F9"/>
    <mergeCell ref="G8:G9"/>
    <mergeCell ref="H8:H9"/>
    <mergeCell ref="A18:B18"/>
    <mergeCell ref="A12:B12"/>
    <mergeCell ref="M8:M9"/>
    <mergeCell ref="N8:N9"/>
    <mergeCell ref="A19:B19"/>
    <mergeCell ref="K8:K9"/>
    <mergeCell ref="L8:L9"/>
    <mergeCell ref="C8:C9"/>
    <mergeCell ref="D8:D9"/>
    <mergeCell ref="A15:B15"/>
    <mergeCell ref="A16:B16"/>
    <mergeCell ref="A17:B17"/>
    <mergeCell ref="A21:B21"/>
    <mergeCell ref="A22:B22"/>
    <mergeCell ref="A28:B28"/>
    <mergeCell ref="F39:I39"/>
    <mergeCell ref="A23:B23"/>
    <mergeCell ref="A24:B24"/>
    <mergeCell ref="A25:B25"/>
    <mergeCell ref="A26:B26"/>
    <mergeCell ref="A27:B27"/>
    <mergeCell ref="V39:AE39"/>
    <mergeCell ref="V41:AE41"/>
    <mergeCell ref="J41:M41"/>
    <mergeCell ref="A41:E41"/>
    <mergeCell ref="R39:U39"/>
    <mergeCell ref="R41:U41"/>
    <mergeCell ref="N39:Q39"/>
    <mergeCell ref="N41:Q41"/>
    <mergeCell ref="F41:I41"/>
    <mergeCell ref="J39:M39"/>
    <mergeCell ref="R40:U40"/>
    <mergeCell ref="V40:AE40"/>
    <mergeCell ref="A40:E40"/>
    <mergeCell ref="F40:I40"/>
    <mergeCell ref="J40:M40"/>
    <mergeCell ref="N40:Q40"/>
  </mergeCells>
  <phoneticPr fontId="2"/>
  <pageMargins left="0.82677165354330717" right="0.23622047244094491" top="0.39370078740157483" bottom="0.35433070866141736" header="0.31496062992125984" footer="0.31496062992125984"/>
  <pageSetup paperSize="9" scale="7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6"/>
  <sheetViews>
    <sheetView view="pageBreakPreview" zoomScaleNormal="100" zoomScaleSheetLayoutView="100" workbookViewId="0">
      <selection activeCell="J9" sqref="J9"/>
    </sheetView>
  </sheetViews>
  <sheetFormatPr defaultRowHeight="13.5" x14ac:dyDescent="0.15"/>
  <cols>
    <col min="1" max="1" width="7.125" customWidth="1"/>
    <col min="2" max="2" width="22.875" customWidth="1"/>
    <col min="5" max="5" width="13.125" customWidth="1"/>
    <col min="6" max="6" width="5.75" customWidth="1"/>
    <col min="7" max="7" width="6.25" customWidth="1"/>
    <col min="8" max="8" width="11.125" customWidth="1"/>
  </cols>
  <sheetData>
    <row r="1" spans="1:9" ht="15" customHeight="1" x14ac:dyDescent="0.15">
      <c r="A1" t="s">
        <v>147</v>
      </c>
      <c r="H1" s="1" t="s">
        <v>1</v>
      </c>
    </row>
    <row r="3" spans="1:9" ht="21" x14ac:dyDescent="0.15">
      <c r="A3" s="11" t="s">
        <v>114</v>
      </c>
      <c r="B3" s="2"/>
      <c r="C3" s="2"/>
      <c r="D3" s="2"/>
      <c r="E3" s="2"/>
      <c r="F3" s="2"/>
      <c r="G3" s="2"/>
      <c r="H3" s="2"/>
    </row>
    <row r="4" spans="1:9" ht="21" x14ac:dyDescent="0.15">
      <c r="A4" s="11"/>
      <c r="B4" s="2"/>
      <c r="C4" s="2"/>
      <c r="D4" s="2"/>
      <c r="E4" s="2"/>
      <c r="F4" s="2"/>
      <c r="G4" s="2"/>
      <c r="H4" s="2"/>
    </row>
    <row r="6" spans="1:9" x14ac:dyDescent="0.15">
      <c r="E6" s="1" t="s">
        <v>105</v>
      </c>
      <c r="F6" t="str">
        <f>+表紙!G11</f>
        <v>○○○建設株式会社</v>
      </c>
    </row>
    <row r="7" spans="1:9" x14ac:dyDescent="0.15">
      <c r="E7" s="1"/>
    </row>
    <row r="8" spans="1:9" ht="14.25" thickBot="1" x14ac:dyDescent="0.2">
      <c r="A8" t="s">
        <v>135</v>
      </c>
      <c r="E8" s="1"/>
    </row>
    <row r="9" spans="1:9" ht="126.75" customHeight="1" thickBot="1" x14ac:dyDescent="0.2">
      <c r="A9" s="242" t="s">
        <v>181</v>
      </c>
      <c r="B9" s="243"/>
      <c r="C9" s="244" t="s">
        <v>251</v>
      </c>
      <c r="D9" s="245"/>
      <c r="E9" s="245"/>
      <c r="F9" s="245"/>
      <c r="G9" s="245"/>
      <c r="H9" s="246"/>
    </row>
    <row r="10" spans="1:9" ht="24.95" customHeight="1" x14ac:dyDescent="0.15">
      <c r="A10" s="254" t="s">
        <v>123</v>
      </c>
      <c r="B10" s="17" t="s">
        <v>115</v>
      </c>
      <c r="C10" s="136" t="s">
        <v>129</v>
      </c>
      <c r="D10" s="249"/>
      <c r="E10" s="137"/>
      <c r="F10" s="250" t="s">
        <v>125</v>
      </c>
      <c r="G10" s="145"/>
      <c r="H10" s="251"/>
      <c r="I10" s="12"/>
    </row>
    <row r="11" spans="1:9" ht="24.95" customHeight="1" x14ac:dyDescent="0.15">
      <c r="A11" s="255"/>
      <c r="B11" s="13" t="s">
        <v>116</v>
      </c>
      <c r="C11" s="256" t="s">
        <v>216</v>
      </c>
      <c r="D11" s="257"/>
      <c r="E11" s="257"/>
      <c r="F11" s="257"/>
      <c r="G11" s="257"/>
      <c r="H11" s="258"/>
    </row>
    <row r="12" spans="1:9" ht="24.95" customHeight="1" x14ac:dyDescent="0.15">
      <c r="A12" s="255"/>
      <c r="B12" s="13" t="s">
        <v>117</v>
      </c>
      <c r="C12" s="163" t="s">
        <v>211</v>
      </c>
      <c r="D12" s="163"/>
      <c r="E12" s="163"/>
      <c r="F12" s="163"/>
      <c r="G12" s="163"/>
      <c r="H12" s="253"/>
    </row>
    <row r="13" spans="1:9" ht="24.95" customHeight="1" x14ac:dyDescent="0.15">
      <c r="A13" s="255"/>
      <c r="B13" s="13" t="s">
        <v>118</v>
      </c>
      <c r="C13" s="163" t="s">
        <v>126</v>
      </c>
      <c r="D13" s="163"/>
      <c r="E13" s="163"/>
      <c r="F13" s="163"/>
      <c r="G13" s="163"/>
      <c r="H13" s="253"/>
    </row>
    <row r="14" spans="1:9" ht="24.95" customHeight="1" x14ac:dyDescent="0.15">
      <c r="A14" s="255"/>
      <c r="B14" s="13" t="s">
        <v>119</v>
      </c>
      <c r="C14" s="163" t="s">
        <v>127</v>
      </c>
      <c r="D14" s="163"/>
      <c r="E14" s="163"/>
      <c r="F14" s="163"/>
      <c r="G14" s="163"/>
      <c r="H14" s="253"/>
    </row>
    <row r="15" spans="1:9" ht="24.95" customHeight="1" thickBot="1" x14ac:dyDescent="0.2">
      <c r="A15" s="255"/>
      <c r="B15" s="82" t="s">
        <v>120</v>
      </c>
      <c r="C15" s="153" t="s">
        <v>128</v>
      </c>
      <c r="D15" s="153"/>
      <c r="E15" s="153"/>
      <c r="F15" s="153"/>
      <c r="G15" s="153"/>
      <c r="H15" s="138"/>
    </row>
    <row r="16" spans="1:9" ht="24.95" customHeight="1" x14ac:dyDescent="0.15">
      <c r="A16" s="259" t="s">
        <v>124</v>
      </c>
      <c r="B16" s="83" t="s">
        <v>214</v>
      </c>
      <c r="C16" s="262" t="s">
        <v>215</v>
      </c>
      <c r="D16" s="263"/>
      <c r="E16" s="263"/>
      <c r="F16" s="263"/>
      <c r="G16" s="263"/>
      <c r="H16" s="264"/>
    </row>
    <row r="17" spans="1:8" ht="24.95" customHeight="1" x14ac:dyDescent="0.15">
      <c r="A17" s="260"/>
      <c r="B17" s="17" t="s">
        <v>121</v>
      </c>
      <c r="C17" s="147" t="s">
        <v>247</v>
      </c>
      <c r="D17" s="147"/>
      <c r="E17" s="147"/>
      <c r="F17" s="147"/>
      <c r="G17" s="147"/>
      <c r="H17" s="139"/>
    </row>
    <row r="18" spans="1:8" ht="84" customHeight="1" x14ac:dyDescent="0.15">
      <c r="A18" s="260"/>
      <c r="B18" s="13" t="s">
        <v>122</v>
      </c>
      <c r="C18" s="252" t="s">
        <v>130</v>
      </c>
      <c r="D18" s="163"/>
      <c r="E18" s="163"/>
      <c r="F18" s="163"/>
      <c r="G18" s="163"/>
      <c r="H18" s="253"/>
    </row>
    <row r="19" spans="1:8" ht="39.75" customHeight="1" thickBot="1" x14ac:dyDescent="0.2">
      <c r="A19" s="261"/>
      <c r="B19" s="14" t="s">
        <v>131</v>
      </c>
      <c r="C19" s="265" t="s">
        <v>132</v>
      </c>
      <c r="D19" s="170"/>
      <c r="E19" s="170"/>
      <c r="F19" s="170"/>
      <c r="G19" s="170"/>
      <c r="H19" s="266"/>
    </row>
    <row r="21" spans="1:8" x14ac:dyDescent="0.15">
      <c r="A21" t="s">
        <v>133</v>
      </c>
    </row>
    <row r="22" spans="1:8" x14ac:dyDescent="0.15">
      <c r="A22" t="s">
        <v>134</v>
      </c>
    </row>
    <row r="23" spans="1:8" x14ac:dyDescent="0.15">
      <c r="A23" s="247" t="s">
        <v>182</v>
      </c>
      <c r="B23" s="247"/>
      <c r="C23" s="247"/>
      <c r="D23" s="247"/>
      <c r="E23" s="247"/>
      <c r="F23" s="247"/>
      <c r="G23" s="247"/>
      <c r="H23" s="247"/>
    </row>
    <row r="24" spans="1:8" ht="15.75" customHeight="1" x14ac:dyDescent="0.15">
      <c r="A24" s="247" t="s">
        <v>183</v>
      </c>
      <c r="B24" s="247"/>
      <c r="C24" s="247"/>
      <c r="D24" s="247"/>
      <c r="E24" s="247"/>
      <c r="F24" s="247"/>
      <c r="G24" s="247"/>
      <c r="H24" s="247"/>
    </row>
    <row r="25" spans="1:8" ht="20.25" customHeight="1" x14ac:dyDescent="0.15">
      <c r="A25" s="241" t="s">
        <v>184</v>
      </c>
      <c r="B25" s="241"/>
      <c r="C25" s="241"/>
      <c r="D25" s="241"/>
      <c r="E25" s="241"/>
      <c r="F25" s="241"/>
      <c r="G25" s="241"/>
      <c r="H25" s="241"/>
    </row>
    <row r="26" spans="1:8" ht="42" customHeight="1" x14ac:dyDescent="0.15">
      <c r="A26" s="248"/>
      <c r="B26" s="248"/>
      <c r="C26" s="248"/>
      <c r="D26" s="248"/>
      <c r="E26" s="248"/>
      <c r="F26" s="248"/>
      <c r="G26" s="248"/>
      <c r="H26" s="248"/>
    </row>
    <row r="27" spans="1:8" x14ac:dyDescent="0.15">
      <c r="A27" s="241"/>
      <c r="B27" s="241"/>
      <c r="C27" s="241"/>
      <c r="D27" s="241"/>
      <c r="E27" s="241"/>
      <c r="F27" s="241"/>
      <c r="G27" s="241"/>
      <c r="H27" s="241"/>
    </row>
    <row r="28" spans="1:8" x14ac:dyDescent="0.15">
      <c r="A28" s="81"/>
      <c r="B28" s="81"/>
      <c r="C28" s="81"/>
      <c r="D28" s="81"/>
      <c r="E28" s="81"/>
      <c r="F28" s="81"/>
      <c r="G28" s="81"/>
      <c r="H28" s="81"/>
    </row>
    <row r="29" spans="1:8" x14ac:dyDescent="0.15">
      <c r="A29" s="81"/>
      <c r="B29" s="81"/>
      <c r="C29" s="81"/>
      <c r="D29" s="81"/>
      <c r="E29" s="81"/>
      <c r="F29" s="81"/>
      <c r="G29" s="81"/>
      <c r="H29" s="81"/>
    </row>
    <row r="30" spans="1:8" x14ac:dyDescent="0.15">
      <c r="A30" s="81"/>
      <c r="B30" s="81"/>
      <c r="C30" s="81"/>
      <c r="D30" s="81"/>
      <c r="E30" s="81"/>
      <c r="F30" s="81"/>
      <c r="G30" s="81"/>
      <c r="H30" s="81"/>
    </row>
    <row r="36" spans="1:8" x14ac:dyDescent="0.15">
      <c r="A36" s="2" t="s">
        <v>239</v>
      </c>
      <c r="B36" s="2"/>
      <c r="C36" s="2"/>
      <c r="D36" s="2"/>
      <c r="E36" s="2"/>
      <c r="F36" s="2"/>
      <c r="G36" s="2"/>
      <c r="H36" s="2"/>
    </row>
  </sheetData>
  <mergeCells count="20">
    <mergeCell ref="C14:H14"/>
    <mergeCell ref="C15:H15"/>
    <mergeCell ref="C17:H17"/>
    <mergeCell ref="C19:H19"/>
    <mergeCell ref="A27:H27"/>
    <mergeCell ref="A9:B9"/>
    <mergeCell ref="C9:H9"/>
    <mergeCell ref="A23:H23"/>
    <mergeCell ref="A24:H24"/>
    <mergeCell ref="A26:H26"/>
    <mergeCell ref="A25:H25"/>
    <mergeCell ref="C10:E10"/>
    <mergeCell ref="F10:H10"/>
    <mergeCell ref="C18:H18"/>
    <mergeCell ref="A10:A15"/>
    <mergeCell ref="C11:H11"/>
    <mergeCell ref="C12:H12"/>
    <mergeCell ref="A16:A19"/>
    <mergeCell ref="C16:H16"/>
    <mergeCell ref="C13:H13"/>
  </mergeCells>
  <phoneticPr fontId="2"/>
  <pageMargins left="0.98425196850393704" right="0.78740157480314965" top="0.98425196850393704" bottom="0.59055118110236227" header="0.51181102362204722" footer="0.51181102362204722"/>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9"/>
  <sheetViews>
    <sheetView view="pageBreakPreview" zoomScale="70" zoomScaleNormal="100" zoomScaleSheetLayoutView="70" workbookViewId="0">
      <selection activeCell="C40" sqref="C40"/>
    </sheetView>
  </sheetViews>
  <sheetFormatPr defaultRowHeight="13.5" x14ac:dyDescent="0.15"/>
  <cols>
    <col min="3" max="3" width="27.625" customWidth="1"/>
    <col min="4" max="4" width="18.75" customWidth="1"/>
    <col min="7" max="7" width="8.375" customWidth="1"/>
    <col min="259" max="259" width="27.625" customWidth="1"/>
    <col min="260" max="260" width="18.75" customWidth="1"/>
    <col min="263" max="263" width="8.375" customWidth="1"/>
    <col min="515" max="515" width="27.625" customWidth="1"/>
    <col min="516" max="516" width="18.75" customWidth="1"/>
    <col min="519" max="519" width="8.375" customWidth="1"/>
    <col min="771" max="771" width="27.625" customWidth="1"/>
    <col min="772" max="772" width="18.75" customWidth="1"/>
    <col min="775" max="775" width="8.375" customWidth="1"/>
    <col min="1027" max="1027" width="27.625" customWidth="1"/>
    <col min="1028" max="1028" width="18.75" customWidth="1"/>
    <col min="1031" max="1031" width="8.375" customWidth="1"/>
    <col min="1283" max="1283" width="27.625" customWidth="1"/>
    <col min="1284" max="1284" width="18.75" customWidth="1"/>
    <col min="1287" max="1287" width="8.375" customWidth="1"/>
    <col min="1539" max="1539" width="27.625" customWidth="1"/>
    <col min="1540" max="1540" width="18.75" customWidth="1"/>
    <col min="1543" max="1543" width="8.375" customWidth="1"/>
    <col min="1795" max="1795" width="27.625" customWidth="1"/>
    <col min="1796" max="1796" width="18.75" customWidth="1"/>
    <col min="1799" max="1799" width="8.375" customWidth="1"/>
    <col min="2051" max="2051" width="27.625" customWidth="1"/>
    <col min="2052" max="2052" width="18.75" customWidth="1"/>
    <col min="2055" max="2055" width="8.375" customWidth="1"/>
    <col min="2307" max="2307" width="27.625" customWidth="1"/>
    <col min="2308" max="2308" width="18.75" customWidth="1"/>
    <col min="2311" max="2311" width="8.375" customWidth="1"/>
    <col min="2563" max="2563" width="27.625" customWidth="1"/>
    <col min="2564" max="2564" width="18.75" customWidth="1"/>
    <col min="2567" max="2567" width="8.375" customWidth="1"/>
    <col min="2819" max="2819" width="27.625" customWidth="1"/>
    <col min="2820" max="2820" width="18.75" customWidth="1"/>
    <col min="2823" max="2823" width="8.375" customWidth="1"/>
    <col min="3075" max="3075" width="27.625" customWidth="1"/>
    <col min="3076" max="3076" width="18.75" customWidth="1"/>
    <col min="3079" max="3079" width="8.375" customWidth="1"/>
    <col min="3331" max="3331" width="27.625" customWidth="1"/>
    <col min="3332" max="3332" width="18.75" customWidth="1"/>
    <col min="3335" max="3335" width="8.375" customWidth="1"/>
    <col min="3587" max="3587" width="27.625" customWidth="1"/>
    <col min="3588" max="3588" width="18.75" customWidth="1"/>
    <col min="3591" max="3591" width="8.375" customWidth="1"/>
    <col min="3843" max="3843" width="27.625" customWidth="1"/>
    <col min="3844" max="3844" width="18.75" customWidth="1"/>
    <col min="3847" max="3847" width="8.375" customWidth="1"/>
    <col min="4099" max="4099" width="27.625" customWidth="1"/>
    <col min="4100" max="4100" width="18.75" customWidth="1"/>
    <col min="4103" max="4103" width="8.375" customWidth="1"/>
    <col min="4355" max="4355" width="27.625" customWidth="1"/>
    <col min="4356" max="4356" width="18.75" customWidth="1"/>
    <col min="4359" max="4359" width="8.375" customWidth="1"/>
    <col min="4611" max="4611" width="27.625" customWidth="1"/>
    <col min="4612" max="4612" width="18.75" customWidth="1"/>
    <col min="4615" max="4615" width="8.375" customWidth="1"/>
    <col min="4867" max="4867" width="27.625" customWidth="1"/>
    <col min="4868" max="4868" width="18.75" customWidth="1"/>
    <col min="4871" max="4871" width="8.375" customWidth="1"/>
    <col min="5123" max="5123" width="27.625" customWidth="1"/>
    <col min="5124" max="5124" width="18.75" customWidth="1"/>
    <col min="5127" max="5127" width="8.375" customWidth="1"/>
    <col min="5379" max="5379" width="27.625" customWidth="1"/>
    <col min="5380" max="5380" width="18.75" customWidth="1"/>
    <col min="5383" max="5383" width="8.375" customWidth="1"/>
    <col min="5635" max="5635" width="27.625" customWidth="1"/>
    <col min="5636" max="5636" width="18.75" customWidth="1"/>
    <col min="5639" max="5639" width="8.375" customWidth="1"/>
    <col min="5891" max="5891" width="27.625" customWidth="1"/>
    <col min="5892" max="5892" width="18.75" customWidth="1"/>
    <col min="5895" max="5895" width="8.375" customWidth="1"/>
    <col min="6147" max="6147" width="27.625" customWidth="1"/>
    <col min="6148" max="6148" width="18.75" customWidth="1"/>
    <col min="6151" max="6151" width="8.375" customWidth="1"/>
    <col min="6403" max="6403" width="27.625" customWidth="1"/>
    <col min="6404" max="6404" width="18.75" customWidth="1"/>
    <col min="6407" max="6407" width="8.375" customWidth="1"/>
    <col min="6659" max="6659" width="27.625" customWidth="1"/>
    <col min="6660" max="6660" width="18.75" customWidth="1"/>
    <col min="6663" max="6663" width="8.375" customWidth="1"/>
    <col min="6915" max="6915" width="27.625" customWidth="1"/>
    <col min="6916" max="6916" width="18.75" customWidth="1"/>
    <col min="6919" max="6919" width="8.375" customWidth="1"/>
    <col min="7171" max="7171" width="27.625" customWidth="1"/>
    <col min="7172" max="7172" width="18.75" customWidth="1"/>
    <col min="7175" max="7175" width="8.375" customWidth="1"/>
    <col min="7427" max="7427" width="27.625" customWidth="1"/>
    <col min="7428" max="7428" width="18.75" customWidth="1"/>
    <col min="7431" max="7431" width="8.375" customWidth="1"/>
    <col min="7683" max="7683" width="27.625" customWidth="1"/>
    <col min="7684" max="7684" width="18.75" customWidth="1"/>
    <col min="7687" max="7687" width="8.375" customWidth="1"/>
    <col min="7939" max="7939" width="27.625" customWidth="1"/>
    <col min="7940" max="7940" width="18.75" customWidth="1"/>
    <col min="7943" max="7943" width="8.375" customWidth="1"/>
    <col min="8195" max="8195" width="27.625" customWidth="1"/>
    <col min="8196" max="8196" width="18.75" customWidth="1"/>
    <col min="8199" max="8199" width="8.375" customWidth="1"/>
    <col min="8451" max="8451" width="27.625" customWidth="1"/>
    <col min="8452" max="8452" width="18.75" customWidth="1"/>
    <col min="8455" max="8455" width="8.375" customWidth="1"/>
    <col min="8707" max="8707" width="27.625" customWidth="1"/>
    <col min="8708" max="8708" width="18.75" customWidth="1"/>
    <col min="8711" max="8711" width="8.375" customWidth="1"/>
    <col min="8963" max="8963" width="27.625" customWidth="1"/>
    <col min="8964" max="8964" width="18.75" customWidth="1"/>
    <col min="8967" max="8967" width="8.375" customWidth="1"/>
    <col min="9219" max="9219" width="27.625" customWidth="1"/>
    <col min="9220" max="9220" width="18.75" customWidth="1"/>
    <col min="9223" max="9223" width="8.375" customWidth="1"/>
    <col min="9475" max="9475" width="27.625" customWidth="1"/>
    <col min="9476" max="9476" width="18.75" customWidth="1"/>
    <col min="9479" max="9479" width="8.375" customWidth="1"/>
    <col min="9731" max="9731" width="27.625" customWidth="1"/>
    <col min="9732" max="9732" width="18.75" customWidth="1"/>
    <col min="9735" max="9735" width="8.375" customWidth="1"/>
    <col min="9987" max="9987" width="27.625" customWidth="1"/>
    <col min="9988" max="9988" width="18.75" customWidth="1"/>
    <col min="9991" max="9991" width="8.375" customWidth="1"/>
    <col min="10243" max="10243" width="27.625" customWidth="1"/>
    <col min="10244" max="10244" width="18.75" customWidth="1"/>
    <col min="10247" max="10247" width="8.375" customWidth="1"/>
    <col min="10499" max="10499" width="27.625" customWidth="1"/>
    <col min="10500" max="10500" width="18.75" customWidth="1"/>
    <col min="10503" max="10503" width="8.375" customWidth="1"/>
    <col min="10755" max="10755" width="27.625" customWidth="1"/>
    <col min="10756" max="10756" width="18.75" customWidth="1"/>
    <col min="10759" max="10759" width="8.375" customWidth="1"/>
    <col min="11011" max="11011" width="27.625" customWidth="1"/>
    <col min="11012" max="11012" width="18.75" customWidth="1"/>
    <col min="11015" max="11015" width="8.375" customWidth="1"/>
    <col min="11267" max="11267" width="27.625" customWidth="1"/>
    <col min="11268" max="11268" width="18.75" customWidth="1"/>
    <col min="11271" max="11271" width="8.375" customWidth="1"/>
    <col min="11523" max="11523" width="27.625" customWidth="1"/>
    <col min="11524" max="11524" width="18.75" customWidth="1"/>
    <col min="11527" max="11527" width="8.375" customWidth="1"/>
    <col min="11779" max="11779" width="27.625" customWidth="1"/>
    <col min="11780" max="11780" width="18.75" customWidth="1"/>
    <col min="11783" max="11783" width="8.375" customWidth="1"/>
    <col min="12035" max="12035" width="27.625" customWidth="1"/>
    <col min="12036" max="12036" width="18.75" customWidth="1"/>
    <col min="12039" max="12039" width="8.375" customWidth="1"/>
    <col min="12291" max="12291" width="27.625" customWidth="1"/>
    <col min="12292" max="12292" width="18.75" customWidth="1"/>
    <col min="12295" max="12295" width="8.375" customWidth="1"/>
    <col min="12547" max="12547" width="27.625" customWidth="1"/>
    <col min="12548" max="12548" width="18.75" customWidth="1"/>
    <col min="12551" max="12551" width="8.375" customWidth="1"/>
    <col min="12803" max="12803" width="27.625" customWidth="1"/>
    <col min="12804" max="12804" width="18.75" customWidth="1"/>
    <col min="12807" max="12807" width="8.375" customWidth="1"/>
    <col min="13059" max="13059" width="27.625" customWidth="1"/>
    <col min="13060" max="13060" width="18.75" customWidth="1"/>
    <col min="13063" max="13063" width="8.375" customWidth="1"/>
    <col min="13315" max="13315" width="27.625" customWidth="1"/>
    <col min="13316" max="13316" width="18.75" customWidth="1"/>
    <col min="13319" max="13319" width="8.375" customWidth="1"/>
    <col min="13571" max="13571" width="27.625" customWidth="1"/>
    <col min="13572" max="13572" width="18.75" customWidth="1"/>
    <col min="13575" max="13575" width="8.375" customWidth="1"/>
    <col min="13827" max="13827" width="27.625" customWidth="1"/>
    <col min="13828" max="13828" width="18.75" customWidth="1"/>
    <col min="13831" max="13831" width="8.375" customWidth="1"/>
    <col min="14083" max="14083" width="27.625" customWidth="1"/>
    <col min="14084" max="14084" width="18.75" customWidth="1"/>
    <col min="14087" max="14087" width="8.375" customWidth="1"/>
    <col min="14339" max="14339" width="27.625" customWidth="1"/>
    <col min="14340" max="14340" width="18.75" customWidth="1"/>
    <col min="14343" max="14343" width="8.375" customWidth="1"/>
    <col min="14595" max="14595" width="27.625" customWidth="1"/>
    <col min="14596" max="14596" width="18.75" customWidth="1"/>
    <col min="14599" max="14599" width="8.375" customWidth="1"/>
    <col min="14851" max="14851" width="27.625" customWidth="1"/>
    <col min="14852" max="14852" width="18.75" customWidth="1"/>
    <col min="14855" max="14855" width="8.375" customWidth="1"/>
    <col min="15107" max="15107" width="27.625" customWidth="1"/>
    <col min="15108" max="15108" width="18.75" customWidth="1"/>
    <col min="15111" max="15111" width="8.375" customWidth="1"/>
    <col min="15363" max="15363" width="27.625" customWidth="1"/>
    <col min="15364" max="15364" width="18.75" customWidth="1"/>
    <col min="15367" max="15367" width="8.375" customWidth="1"/>
    <col min="15619" max="15619" width="27.625" customWidth="1"/>
    <col min="15620" max="15620" width="18.75" customWidth="1"/>
    <col min="15623" max="15623" width="8.375" customWidth="1"/>
    <col min="15875" max="15875" width="27.625" customWidth="1"/>
    <col min="15876" max="15876" width="18.75" customWidth="1"/>
    <col min="15879" max="15879" width="8.375" customWidth="1"/>
    <col min="16131" max="16131" width="27.625" customWidth="1"/>
    <col min="16132" max="16132" width="18.75" customWidth="1"/>
    <col min="16135" max="16135" width="8.375" customWidth="1"/>
  </cols>
  <sheetData>
    <row r="1" spans="1:7" ht="15" customHeight="1" x14ac:dyDescent="0.15">
      <c r="A1" s="20" t="s">
        <v>248</v>
      </c>
      <c r="G1" s="1" t="s">
        <v>1</v>
      </c>
    </row>
    <row r="3" spans="1:7" ht="30" customHeight="1" x14ac:dyDescent="0.15">
      <c r="A3" s="267" t="s">
        <v>222</v>
      </c>
      <c r="B3" s="268"/>
      <c r="C3" s="268"/>
      <c r="D3" s="268"/>
      <c r="E3" s="268"/>
      <c r="F3" s="268"/>
      <c r="G3" s="268"/>
    </row>
    <row r="7" spans="1:7" x14ac:dyDescent="0.15">
      <c r="C7" s="1" t="s">
        <v>24</v>
      </c>
      <c r="D7" t="s">
        <v>234</v>
      </c>
    </row>
    <row r="8" spans="1:7" ht="17.25" x14ac:dyDescent="0.15">
      <c r="C8" s="127"/>
    </row>
    <row r="9" spans="1:7" ht="17.25" x14ac:dyDescent="0.15">
      <c r="C9" s="127"/>
    </row>
    <row r="10" spans="1:7" x14ac:dyDescent="0.15">
      <c r="B10" s="269" t="s">
        <v>223</v>
      </c>
      <c r="C10" s="270"/>
      <c r="D10" s="270"/>
      <c r="E10" s="270"/>
      <c r="F10" s="270"/>
    </row>
    <row r="11" spans="1:7" x14ac:dyDescent="0.15">
      <c r="B11" s="270"/>
      <c r="C11" s="270"/>
      <c r="D11" s="270"/>
      <c r="E11" s="270"/>
      <c r="F11" s="270"/>
    </row>
    <row r="12" spans="1:7" x14ac:dyDescent="0.15">
      <c r="B12" s="270"/>
      <c r="C12" s="270"/>
      <c r="D12" s="270"/>
      <c r="E12" s="270"/>
      <c r="F12" s="270"/>
    </row>
    <row r="13" spans="1:7" x14ac:dyDescent="0.15">
      <c r="B13" s="270"/>
      <c r="C13" s="270"/>
      <c r="D13" s="270"/>
      <c r="E13" s="270"/>
      <c r="F13" s="270"/>
    </row>
    <row r="14" spans="1:7" ht="17.25" x14ac:dyDescent="0.15">
      <c r="C14" s="127"/>
    </row>
    <row r="15" spans="1:7" x14ac:dyDescent="0.15">
      <c r="C15" s="128"/>
      <c r="D15" s="128"/>
      <c r="E15" s="128"/>
      <c r="F15" s="128"/>
      <c r="G15" s="128"/>
    </row>
    <row r="16" spans="1:7" x14ac:dyDescent="0.15">
      <c r="B16" t="s">
        <v>224</v>
      </c>
      <c r="C16" s="128"/>
      <c r="D16" s="128"/>
      <c r="E16" s="128"/>
      <c r="F16" s="128"/>
      <c r="G16" s="128"/>
    </row>
    <row r="17" spans="1:7" ht="17.25" x14ac:dyDescent="0.15">
      <c r="A17" s="271" t="s">
        <v>225</v>
      </c>
      <c r="B17" s="272"/>
      <c r="C17" s="272"/>
      <c r="D17" s="127" t="s">
        <v>226</v>
      </c>
      <c r="E17" s="128"/>
      <c r="F17" s="128"/>
      <c r="G17" s="128"/>
    </row>
    <row r="18" spans="1:7" x14ac:dyDescent="0.15">
      <c r="C18" s="128"/>
      <c r="D18" s="128"/>
      <c r="E18" s="128"/>
      <c r="F18" s="128"/>
      <c r="G18" s="128"/>
    </row>
    <row r="19" spans="1:7" ht="15.75" customHeight="1" x14ac:dyDescent="0.15">
      <c r="B19" t="s">
        <v>227</v>
      </c>
    </row>
    <row r="20" spans="1:7" x14ac:dyDescent="0.15">
      <c r="C20" s="128"/>
      <c r="D20" s="128"/>
      <c r="E20" s="128"/>
      <c r="F20" s="128"/>
      <c r="G20" s="128"/>
    </row>
    <row r="21" spans="1:7" x14ac:dyDescent="0.15">
      <c r="C21" s="128"/>
      <c r="D21" s="128"/>
      <c r="E21" s="128"/>
      <c r="F21" s="128"/>
      <c r="G21" s="128"/>
    </row>
    <row r="22" spans="1:7" ht="25.5" customHeight="1" x14ac:dyDescent="0.15">
      <c r="C22" s="129" t="s">
        <v>228</v>
      </c>
      <c r="D22" s="130"/>
      <c r="E22" s="128"/>
      <c r="F22" s="128"/>
      <c r="G22" s="128"/>
    </row>
    <row r="23" spans="1:7" ht="27" customHeight="1" x14ac:dyDescent="0.15">
      <c r="C23" s="129" t="s">
        <v>229</v>
      </c>
      <c r="D23" s="130"/>
      <c r="E23" s="128"/>
      <c r="F23" s="128"/>
      <c r="G23" s="128"/>
    </row>
    <row r="24" spans="1:7" x14ac:dyDescent="0.15">
      <c r="C24" s="128"/>
      <c r="D24" s="128"/>
      <c r="E24" s="128"/>
      <c r="F24" s="128"/>
      <c r="G24" s="128"/>
    </row>
    <row r="25" spans="1:7" x14ac:dyDescent="0.15">
      <c r="C25" s="128"/>
      <c r="D25" s="128"/>
      <c r="E25" s="128"/>
      <c r="F25" s="128"/>
      <c r="G25" s="128"/>
    </row>
    <row r="26" spans="1:7" x14ac:dyDescent="0.15">
      <c r="C26" s="128"/>
      <c r="D26" s="128"/>
      <c r="E26" s="128"/>
      <c r="F26" s="128"/>
      <c r="G26" s="128"/>
    </row>
    <row r="27" spans="1:7" x14ac:dyDescent="0.15">
      <c r="C27" s="128"/>
      <c r="D27" s="128"/>
      <c r="E27" s="128"/>
      <c r="F27" s="128"/>
      <c r="G27" s="128"/>
    </row>
    <row r="28" spans="1:7" x14ac:dyDescent="0.15">
      <c r="C28" s="128"/>
      <c r="D28" s="128"/>
      <c r="E28" s="128"/>
      <c r="F28" s="128"/>
      <c r="G28" s="128"/>
    </row>
    <row r="29" spans="1:7" x14ac:dyDescent="0.15">
      <c r="C29" s="128"/>
      <c r="D29" s="128"/>
      <c r="E29" s="128"/>
      <c r="F29" s="128"/>
      <c r="G29" s="128"/>
    </row>
    <row r="30" spans="1:7" x14ac:dyDescent="0.15">
      <c r="C30" s="128"/>
      <c r="D30" s="128"/>
      <c r="E30" s="128"/>
      <c r="F30" s="128"/>
      <c r="G30" s="128"/>
    </row>
    <row r="31" spans="1:7" x14ac:dyDescent="0.15">
      <c r="C31" s="128"/>
      <c r="D31" s="128"/>
      <c r="E31" s="128"/>
      <c r="F31" s="128"/>
      <c r="G31" s="128"/>
    </row>
    <row r="32" spans="1:7" ht="14.25" x14ac:dyDescent="0.15">
      <c r="A32" s="1" t="s">
        <v>230</v>
      </c>
      <c r="B32" s="131" t="s">
        <v>231</v>
      </c>
      <c r="C32" s="128"/>
      <c r="D32" s="128"/>
      <c r="E32" s="128"/>
      <c r="F32" s="128"/>
      <c r="G32" s="128"/>
    </row>
    <row r="33" spans="2:7" ht="14.25" x14ac:dyDescent="0.15">
      <c r="B33" s="131" t="s">
        <v>232</v>
      </c>
      <c r="C33" s="128"/>
      <c r="D33" s="128"/>
      <c r="E33" s="128"/>
      <c r="F33" s="128"/>
      <c r="G33" s="128"/>
    </row>
    <row r="34" spans="2:7" ht="14.25" x14ac:dyDescent="0.15">
      <c r="B34" s="131" t="s">
        <v>233</v>
      </c>
      <c r="C34" s="128"/>
      <c r="D34" s="128"/>
      <c r="E34" s="128"/>
      <c r="F34" s="128"/>
      <c r="G34" s="128"/>
    </row>
    <row r="35" spans="2:7" x14ac:dyDescent="0.15">
      <c r="C35" s="128"/>
      <c r="D35" s="128"/>
      <c r="E35" s="128"/>
      <c r="F35" s="128"/>
      <c r="G35" s="128"/>
    </row>
    <row r="36" spans="2:7" x14ac:dyDescent="0.15">
      <c r="C36" s="128"/>
      <c r="D36" s="128"/>
      <c r="E36" s="128"/>
      <c r="F36" s="128"/>
      <c r="G36" s="128"/>
    </row>
    <row r="37" spans="2:7" x14ac:dyDescent="0.15">
      <c r="C37" s="128"/>
      <c r="D37" s="128"/>
      <c r="E37" s="128"/>
      <c r="F37" s="128"/>
      <c r="G37" s="128"/>
    </row>
    <row r="38" spans="2:7" x14ac:dyDescent="0.15">
      <c r="C38" s="128"/>
      <c r="D38" s="128"/>
      <c r="E38" s="128"/>
      <c r="F38" s="128"/>
      <c r="G38" s="128"/>
    </row>
    <row r="39" spans="2:7" x14ac:dyDescent="0.15">
      <c r="C39" s="128"/>
      <c r="D39" s="128"/>
      <c r="E39" s="128"/>
      <c r="F39" s="128"/>
      <c r="G39" s="128"/>
    </row>
    <row r="40" spans="2:7" x14ac:dyDescent="0.15">
      <c r="C40" s="128"/>
      <c r="D40" s="128"/>
      <c r="E40" s="128"/>
      <c r="F40" s="128"/>
      <c r="G40" s="128"/>
    </row>
    <row r="41" spans="2:7" x14ac:dyDescent="0.15">
      <c r="C41" s="128"/>
      <c r="D41" s="128"/>
      <c r="E41" s="128"/>
      <c r="F41" s="128"/>
      <c r="G41" s="128"/>
    </row>
    <row r="42" spans="2:7" x14ac:dyDescent="0.15">
      <c r="C42" s="128"/>
      <c r="D42" s="128"/>
      <c r="E42" s="128"/>
      <c r="F42" s="128"/>
      <c r="G42" s="128"/>
    </row>
    <row r="43" spans="2:7" x14ac:dyDescent="0.15">
      <c r="C43" s="132"/>
      <c r="D43" s="132"/>
      <c r="E43" s="132"/>
      <c r="F43" s="132"/>
      <c r="G43" s="132"/>
    </row>
    <row r="44" spans="2:7" x14ac:dyDescent="0.15">
      <c r="C44" s="132"/>
      <c r="D44" s="132"/>
      <c r="E44" s="132"/>
      <c r="F44" s="132"/>
      <c r="G44" s="132"/>
    </row>
    <row r="45" spans="2:7" x14ac:dyDescent="0.15">
      <c r="C45" s="133"/>
      <c r="D45" s="133"/>
      <c r="E45" s="133"/>
      <c r="F45" s="133"/>
      <c r="G45" s="133"/>
    </row>
    <row r="46" spans="2:7" x14ac:dyDescent="0.15">
      <c r="C46" s="133"/>
      <c r="D46" s="133"/>
      <c r="E46" s="133"/>
      <c r="F46" s="133"/>
      <c r="G46" s="133"/>
    </row>
    <row r="47" spans="2:7" x14ac:dyDescent="0.15">
      <c r="C47" s="133"/>
      <c r="D47" s="133"/>
      <c r="E47" s="133"/>
      <c r="F47" s="133"/>
      <c r="G47" s="133"/>
    </row>
    <row r="49" spans="1:7" x14ac:dyDescent="0.15">
      <c r="A49" s="2" t="s">
        <v>240</v>
      </c>
      <c r="B49" s="2"/>
      <c r="C49" s="2"/>
      <c r="D49" s="2"/>
      <c r="E49" s="2"/>
      <c r="F49" s="2"/>
      <c r="G49" s="2"/>
    </row>
  </sheetData>
  <mergeCells count="3">
    <mergeCell ref="A3:G3"/>
    <mergeCell ref="B10:F13"/>
    <mergeCell ref="A17:C17"/>
  </mergeCells>
  <phoneticPr fontId="2"/>
  <pageMargins left="0.78700000000000003" right="0.78700000000000003" top="0.98399999999999999" bottom="0.98399999999999999" header="0.51200000000000001" footer="0.51200000000000001"/>
  <pageSetup paperSize="9" scale="9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0"/>
  <sheetViews>
    <sheetView view="pageBreakPreview" zoomScale="85" zoomScaleNormal="100" zoomScaleSheetLayoutView="85" workbookViewId="0">
      <selection activeCell="L15" sqref="L15"/>
    </sheetView>
  </sheetViews>
  <sheetFormatPr defaultRowHeight="13.5" x14ac:dyDescent="0.15"/>
  <cols>
    <col min="2" max="2" width="10.625" customWidth="1"/>
    <col min="3" max="3" width="12.875" customWidth="1"/>
    <col min="4" max="4" width="15.5" customWidth="1"/>
    <col min="8" max="8" width="9.375" customWidth="1"/>
  </cols>
  <sheetData>
    <row r="1" spans="1:8" ht="15" customHeight="1" x14ac:dyDescent="0.15">
      <c r="A1" s="20" t="s">
        <v>249</v>
      </c>
      <c r="H1" s="1" t="s">
        <v>1</v>
      </c>
    </row>
    <row r="3" spans="1:8" ht="21" x14ac:dyDescent="0.15">
      <c r="A3" s="11" t="s">
        <v>213</v>
      </c>
      <c r="B3" s="2"/>
      <c r="C3" s="2"/>
      <c r="D3" s="2"/>
      <c r="E3" s="2"/>
      <c r="F3" s="2"/>
      <c r="G3" s="2"/>
      <c r="H3" s="2"/>
    </row>
    <row r="7" spans="1:8" x14ac:dyDescent="0.15">
      <c r="E7" s="1" t="s">
        <v>105</v>
      </c>
      <c r="F7" t="str">
        <f>+表紙!G11</f>
        <v>○○○建設株式会社</v>
      </c>
    </row>
    <row r="10" spans="1:8" x14ac:dyDescent="0.15">
      <c r="A10" t="s">
        <v>136</v>
      </c>
    </row>
    <row r="11" spans="1:8" ht="14.25" thickBot="1" x14ac:dyDescent="0.2"/>
    <row r="12" spans="1:8" x14ac:dyDescent="0.15">
      <c r="A12" s="273" t="s">
        <v>137</v>
      </c>
      <c r="B12" s="286" t="s">
        <v>140</v>
      </c>
      <c r="C12" s="287"/>
      <c r="D12" s="280" t="s">
        <v>212</v>
      </c>
      <c r="E12" s="281"/>
      <c r="F12" s="281"/>
      <c r="G12" s="281"/>
      <c r="H12" s="282"/>
    </row>
    <row r="13" spans="1:8" ht="14.25" thickBot="1" x14ac:dyDescent="0.2">
      <c r="A13" s="274"/>
      <c r="B13" s="10" t="s">
        <v>138</v>
      </c>
      <c r="C13" s="8" t="s">
        <v>139</v>
      </c>
      <c r="D13" s="283"/>
      <c r="E13" s="284"/>
      <c r="F13" s="284"/>
      <c r="G13" s="284"/>
      <c r="H13" s="285"/>
    </row>
    <row r="14" spans="1:8" ht="140.25" customHeight="1" x14ac:dyDescent="0.15">
      <c r="A14" s="9">
        <v>1</v>
      </c>
      <c r="B14" s="126" t="s">
        <v>143</v>
      </c>
      <c r="C14" s="72" t="s">
        <v>144</v>
      </c>
      <c r="D14" s="275"/>
      <c r="E14" s="276"/>
      <c r="F14" s="276"/>
      <c r="G14" s="276"/>
      <c r="H14" s="277"/>
    </row>
    <row r="15" spans="1:8" ht="138" customHeight="1" x14ac:dyDescent="0.15">
      <c r="A15" s="15">
        <v>2</v>
      </c>
      <c r="B15" s="16"/>
      <c r="C15" s="7"/>
      <c r="D15" s="278"/>
      <c r="E15" s="278"/>
      <c r="F15" s="278"/>
      <c r="G15" s="278"/>
      <c r="H15" s="279"/>
    </row>
    <row r="17" spans="1:1" x14ac:dyDescent="0.15">
      <c r="A17" t="s">
        <v>180</v>
      </c>
    </row>
    <row r="18" spans="1:1" x14ac:dyDescent="0.15">
      <c r="A18" t="s">
        <v>141</v>
      </c>
    </row>
    <row r="40" spans="1:8" x14ac:dyDescent="0.15">
      <c r="A40" s="2" t="s">
        <v>241</v>
      </c>
      <c r="B40" s="2"/>
      <c r="C40" s="2"/>
      <c r="D40" s="2"/>
      <c r="E40" s="2"/>
      <c r="F40" s="2"/>
      <c r="G40" s="2"/>
      <c r="H40" s="2"/>
    </row>
  </sheetData>
  <mergeCells count="5">
    <mergeCell ref="A12:A13"/>
    <mergeCell ref="D14:H14"/>
    <mergeCell ref="D15:H15"/>
    <mergeCell ref="D12:H13"/>
    <mergeCell ref="B12:C12"/>
  </mergeCells>
  <phoneticPr fontId="2"/>
  <pageMargins left="0.98425196850393704" right="0.78740157480314965" top="0.98425196850393704"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表紙</vt:lpstr>
      <vt:lpstr>様式－１</vt:lpstr>
      <vt:lpstr>様式－２</vt:lpstr>
      <vt:lpstr>様式－３</vt:lpstr>
      <vt:lpstr>様式－４</vt:lpstr>
      <vt:lpstr>様式－５</vt:lpstr>
      <vt:lpstr>様式－６</vt:lpstr>
      <vt:lpstr>'様式－１'!Print_Area</vt:lpstr>
      <vt:lpstr>'様式－２'!Print_Area</vt:lpstr>
      <vt:lpstr>'様式－３'!Print_Area</vt:lpstr>
      <vt:lpstr>'様式－４'!Print_Area</vt:lpstr>
      <vt:lpstr>'様式－５'!Print_Area</vt:lpstr>
    </vt:vector>
  </TitlesOfParts>
  <Company>国土交通省　関東地方整備局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kt660470</dc:creator>
  <cp:lastModifiedBy>Administrator</cp:lastModifiedBy>
  <cp:lastPrinted>2020-11-25T05:07:32Z</cp:lastPrinted>
  <dcterms:created xsi:type="dcterms:W3CDTF">2006-12-08T11:44:22Z</dcterms:created>
  <dcterms:modified xsi:type="dcterms:W3CDTF">2020-12-09T08:05:37Z</dcterms:modified>
</cp:coreProperties>
</file>